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toreeasy\userdir$\I.Buteniene\Desktop\VVG\Susirinkimai\Valdybos posėdis 20200526\"/>
    </mc:Choice>
  </mc:AlternateContent>
  <bookViews>
    <workbookView xWindow="0" yWindow="0" windowWidth="28800" windowHeight="11400"/>
  </bookViews>
  <sheets>
    <sheet name="Lapas1" sheetId="1" r:id="rId1"/>
  </sheets>
  <definedNames>
    <definedName name="_xlnm.Print_Area" localSheetId="0">Lapas1!$A$1:$M$28</definedName>
    <definedName name="_xlnm.Print_Titles" localSheetId="0">Lapas1!$8:$10</definedName>
  </definedNames>
  <calcPr calcId="162913"/>
</workbook>
</file>

<file path=xl/calcChain.xml><?xml version="1.0" encoding="utf-8"?>
<calcChain xmlns="http://schemas.openxmlformats.org/spreadsheetml/2006/main">
  <c r="J25" i="1" l="1"/>
  <c r="K25" i="1" l="1"/>
  <c r="I25" i="1"/>
</calcChain>
</file>

<file path=xl/sharedStrings.xml><?xml version="1.0" encoding="utf-8"?>
<sst xmlns="http://schemas.openxmlformats.org/spreadsheetml/2006/main" count="104" uniqueCount="100">
  <si>
    <t>Eil. Nr.</t>
  </si>
  <si>
    <t>IŠ VISO:</t>
  </si>
  <si>
    <t>Preliminari projekto tinkamų finansuoti išlaidų suma (eurais)</t>
  </si>
  <si>
    <t>Paraiškos finansuoti projektą pateikimo įgyvendinančiajai institucijai terminas</t>
  </si>
  <si>
    <t>Iš viso</t>
  </si>
  <si>
    <t>Projekto tikslas, uždaviniai, veiklos ir jų fiziniai įgyvendinimo rodikliai</t>
  </si>
  <si>
    <t>Projekto stebėsenos rodikliai ir jų reikšmės</t>
  </si>
  <si>
    <t>Pareiškėjo pavadinimas ir kontaktiniai duomenys</t>
  </si>
  <si>
    <t>Papildomi reikalavimai projektui</t>
  </si>
  <si>
    <t xml:space="preserve">Kiti projekto finansavimo šaltiniai </t>
  </si>
  <si>
    <t>(nurodomas sąrašo numeris)</t>
  </si>
  <si>
    <t>Projektui suplanuotos skirti paramos lėšos</t>
  </si>
  <si>
    <t xml:space="preserve"> Vietos plėtros projekto (toliau – projektas) preliminarus pavadinimas</t>
  </si>
  <si>
    <t>Vietos plėtros strategijos (toliau - strategija) įgyvendinimo veiksmo, kuriam įgyvendinti skirtas projektas, numeris ir pavadinimas</t>
  </si>
  <si>
    <t>(miesto vietos veiklos grupės (toliau - VVG) pavadinimas)</t>
  </si>
  <si>
    <t>"Bendrystės tiltai"</t>
  </si>
  <si>
    <t>2.</t>
  </si>
  <si>
    <t>"Kūrybinių industrijų lofto Klaipėdoje (KILK) su inkubavimo paslaugomis įkūrimas ir palaikymas</t>
  </si>
  <si>
    <t>Vertinimo metu gautas balų skaičius</t>
  </si>
  <si>
    <t>1.</t>
  </si>
  <si>
    <t>77,5</t>
  </si>
  <si>
    <t>"Kūrybinių industrijų centras MALŪNŲ LOFTAS</t>
  </si>
  <si>
    <t>63,5</t>
  </si>
  <si>
    <t>Kūrybinio verslo žingsniai</t>
  </si>
  <si>
    <t>80</t>
  </si>
  <si>
    <t>"Verslo akseleratorius" Klaipėdos miesto bendruomenės verslumo iniciatyvų plėtojimui tikslinėje teritorijoje</t>
  </si>
  <si>
    <t>81</t>
  </si>
  <si>
    <t>3.</t>
  </si>
  <si>
    <t>4.</t>
  </si>
  <si>
    <t>5.</t>
  </si>
  <si>
    <t>Prevencinė sociokultūrinė programa "Dialogas" integracijos tarp socialinių mažumų, atskirties grupių ir visuomenės daugumos didinimui</t>
  </si>
  <si>
    <t>73,5</t>
  </si>
  <si>
    <t>6.</t>
  </si>
  <si>
    <t>7.</t>
  </si>
  <si>
    <t>8.</t>
  </si>
  <si>
    <t>Klaipėda renkasi TAVE</t>
  </si>
  <si>
    <t>9.</t>
  </si>
  <si>
    <t>Amatų ir smulkaus verslo plėtojimas bei gyventojų užimtumo didinimas Klaipėdos mieste</t>
  </si>
  <si>
    <t>68</t>
  </si>
  <si>
    <t>10.</t>
  </si>
  <si>
    <t>61,5</t>
  </si>
  <si>
    <t>Vietos plėtros strategijų įgyvendinimas Tėvų ir vaikų centre "Dovanok ateitį"</t>
  </si>
  <si>
    <r>
      <rPr>
        <b/>
        <sz val="10"/>
        <rFont val="Times New Roman"/>
        <family val="1"/>
        <charset val="186"/>
      </rPr>
      <t>Projekto tikslas:</t>
    </r>
    <r>
      <rPr>
        <sz val="10"/>
        <rFont val="Times New Roman"/>
        <family val="1"/>
        <charset val="186"/>
      </rPr>
      <t xml:space="preserve"> Ugdyti sėkmingo verslo plėtojimui reikalingus gebėjimus bei sudaryti palankias sąlygas naujų verslų komunikacijos, marketingo, pramogų srityse, kūrimuisi tikslinėje teritorijoje. </t>
    </r>
    <r>
      <rPr>
        <b/>
        <sz val="10"/>
        <rFont val="Times New Roman"/>
        <family val="1"/>
        <charset val="186"/>
      </rPr>
      <t xml:space="preserve"> 1 uždavinys: </t>
    </r>
    <r>
      <rPr>
        <sz val="10"/>
        <rFont val="Times New Roman"/>
        <family val="1"/>
        <charset val="186"/>
      </rPr>
      <t xml:space="preserve">Neformalių iniciatyvų bendruomenės verslumo didinimui įgyvendinimas. </t>
    </r>
    <r>
      <rPr>
        <b/>
        <sz val="10"/>
        <rFont val="Times New Roman"/>
        <family val="1"/>
        <charset val="186"/>
      </rPr>
      <t>1.1 veikla:</t>
    </r>
    <r>
      <rPr>
        <sz val="10"/>
        <rFont val="Times New Roman"/>
        <family val="1"/>
        <charset val="186"/>
      </rPr>
      <t xml:space="preserve"> KICK-OFF renginys - Akseleravimo programos atidarymas. </t>
    </r>
    <r>
      <rPr>
        <b/>
        <sz val="10"/>
        <rFont val="Times New Roman"/>
        <family val="1"/>
        <charset val="186"/>
      </rPr>
      <t>Rodiklis</t>
    </r>
    <r>
      <rPr>
        <sz val="10"/>
        <rFont val="Times New Roman"/>
        <family val="1"/>
        <charset val="186"/>
      </rPr>
      <t xml:space="preserve"> - 1 renginys, dalyvių skaičius - 100 asm.; </t>
    </r>
    <r>
      <rPr>
        <b/>
        <sz val="10"/>
        <rFont val="Times New Roman"/>
        <family val="1"/>
        <charset val="186"/>
      </rPr>
      <t xml:space="preserve">1.2 veikla: </t>
    </r>
    <r>
      <rPr>
        <sz val="10"/>
        <rFont val="Times New Roman"/>
        <family val="1"/>
        <charset val="186"/>
      </rPr>
      <t xml:space="preserve">Verslo kūrybiškumo studijos užsiėmimų organizavimas. </t>
    </r>
    <r>
      <rPr>
        <b/>
        <sz val="10"/>
        <rFont val="Times New Roman"/>
        <family val="1"/>
        <charset val="186"/>
      </rPr>
      <t>Rodiklis</t>
    </r>
    <r>
      <rPr>
        <sz val="10"/>
        <rFont val="Times New Roman"/>
        <family val="1"/>
        <charset val="186"/>
      </rPr>
      <t xml:space="preserve"> - Apmokyta 60 asm.; 1.3 veikla. Ugdomieji eksperimentai tikslinėje teritorijoje.</t>
    </r>
    <r>
      <rPr>
        <b/>
        <sz val="10"/>
        <rFont val="Times New Roman"/>
        <family val="1"/>
        <charset val="186"/>
      </rPr>
      <t xml:space="preserve"> Rodiklis</t>
    </r>
    <r>
      <rPr>
        <sz val="10"/>
        <rFont val="Times New Roman"/>
        <family val="1"/>
        <charset val="186"/>
      </rPr>
      <t xml:space="preserve"> - Dalyvių skaičius 60 asm. </t>
    </r>
    <r>
      <rPr>
        <b/>
        <sz val="10"/>
        <rFont val="Times New Roman"/>
        <family val="1"/>
        <charset val="186"/>
      </rPr>
      <t xml:space="preserve">2 uždavinys: </t>
    </r>
    <r>
      <rPr>
        <sz val="10"/>
        <rFont val="Times New Roman"/>
        <family val="1"/>
        <charset val="186"/>
      </rPr>
      <t xml:space="preserve">Pagalbos verslo pradžiai teikimas skatinant kūrybinių verslų kūrimąsi tikslinėje teritorijoje. </t>
    </r>
    <r>
      <rPr>
        <b/>
        <sz val="10"/>
        <rFont val="Times New Roman"/>
        <family val="1"/>
        <charset val="186"/>
      </rPr>
      <t>2.1 veikla:</t>
    </r>
    <r>
      <rPr>
        <sz val="10"/>
        <rFont val="Times New Roman"/>
        <family val="1"/>
        <charset val="186"/>
      </rPr>
      <t xml:space="preserve"> Demo-day organizavimas, pristatant dalyvių sugeneruotas verslo idėjas potencialiems investuotojams, partneriams, klientams, spaudos atstovams, bendruomenės nariams. </t>
    </r>
    <r>
      <rPr>
        <b/>
        <sz val="10"/>
        <rFont val="Times New Roman"/>
        <family val="1"/>
        <charset val="186"/>
      </rPr>
      <t>Rodiklis</t>
    </r>
    <r>
      <rPr>
        <sz val="10"/>
        <rFont val="Times New Roman"/>
        <family val="1"/>
        <charset val="186"/>
      </rPr>
      <t xml:space="preserve"> -1 renginys, 200 dalyvių.</t>
    </r>
    <r>
      <rPr>
        <b/>
        <sz val="10"/>
        <rFont val="Times New Roman"/>
        <family val="1"/>
        <charset val="186"/>
      </rPr>
      <t xml:space="preserve"> 2.2 veikla: </t>
    </r>
    <r>
      <rPr>
        <sz val="10"/>
        <rFont val="Times New Roman"/>
        <family val="1"/>
        <charset val="186"/>
      </rPr>
      <t>Startinių krepšelių verslo pradžiai suteikimas.</t>
    </r>
    <r>
      <rPr>
        <b/>
        <sz val="10"/>
        <rFont val="Times New Roman"/>
        <family val="1"/>
        <charset val="186"/>
      </rPr>
      <t xml:space="preserve"> Rodiklis</t>
    </r>
    <r>
      <rPr>
        <sz val="10"/>
        <rFont val="Times New Roman"/>
        <family val="1"/>
        <charset val="186"/>
      </rPr>
      <t xml:space="preserve"> - 15 jauno verslo subjektų  bus suteikti startiniai krepšeliai verslo pradžiai.</t>
    </r>
  </si>
  <si>
    <t>1.1.2. SVV kūrimosi tikslinėje teritorijoje skatinimas, suteikiant mokymus, konsultacijas ir paramą verslo pradžiai</t>
  </si>
  <si>
    <t>2.1.2. Prevencinių veiklų socialinę atskirtį patiriantiems delinkventinio elgesio vaikams ir jaunuoliams organizavimas</t>
  </si>
  <si>
    <r>
      <rPr>
        <b/>
        <sz val="10"/>
        <rFont val="Times New Roman"/>
        <family val="1"/>
        <charset val="186"/>
      </rPr>
      <t xml:space="preserve">Projekto tikslas: </t>
    </r>
    <r>
      <rPr>
        <sz val="10"/>
        <rFont val="Times New Roman"/>
        <family val="1"/>
        <charset val="186"/>
      </rPr>
      <t xml:space="preserve">Didinti inovacijų plėtrą ir ekonominę miesto ir kaimo sanglaudą remiant ne industriniu būdu pagamintų projektų gamintojus. </t>
    </r>
    <r>
      <rPr>
        <b/>
        <sz val="10"/>
        <rFont val="Times New Roman"/>
        <family val="1"/>
        <charset val="186"/>
      </rPr>
      <t>Projekto 1 uždavinys:</t>
    </r>
    <r>
      <rPr>
        <sz val="10"/>
        <rFont val="Times New Roman"/>
        <family val="1"/>
        <charset val="186"/>
      </rPr>
      <t xml:space="preserve"> Organizuoti verslo skatinimo renginius. </t>
    </r>
    <r>
      <rPr>
        <b/>
        <sz val="10"/>
        <rFont val="Times New Roman"/>
        <family val="1"/>
        <charset val="186"/>
      </rPr>
      <t xml:space="preserve">1.1 veikla. </t>
    </r>
    <r>
      <rPr>
        <sz val="10"/>
        <rFont val="Times New Roman"/>
        <family val="1"/>
        <charset val="186"/>
      </rPr>
      <t xml:space="preserve">Verslo renginių - parodų organizavimas. Rodiklis - 2 renginiai. </t>
    </r>
    <r>
      <rPr>
        <b/>
        <sz val="10"/>
        <rFont val="Times New Roman"/>
        <family val="1"/>
        <charset val="186"/>
      </rPr>
      <t xml:space="preserve">1.2. veikla. </t>
    </r>
    <r>
      <rPr>
        <sz val="10"/>
        <rFont val="Times New Roman"/>
        <family val="1"/>
        <charset val="186"/>
      </rPr>
      <t xml:space="preserve">Forumo organizavimas. </t>
    </r>
    <r>
      <rPr>
        <b/>
        <sz val="10"/>
        <rFont val="Times New Roman"/>
        <family val="1"/>
        <charset val="186"/>
      </rPr>
      <t xml:space="preserve">Rodiklis </t>
    </r>
    <r>
      <rPr>
        <sz val="10"/>
        <rFont val="Times New Roman"/>
        <family val="1"/>
        <charset val="186"/>
      </rPr>
      <t xml:space="preserve">- 1 renginys. </t>
    </r>
    <r>
      <rPr>
        <b/>
        <sz val="10"/>
        <rFont val="Times New Roman"/>
        <family val="1"/>
        <charset val="186"/>
      </rPr>
      <t>Projekto 2 uždavinys:</t>
    </r>
    <r>
      <rPr>
        <sz val="10"/>
        <rFont val="Times New Roman"/>
        <family val="1"/>
        <charset val="186"/>
      </rPr>
      <t xml:space="preserve"> kelti jauno verslo subjektų kompetencijas.</t>
    </r>
    <r>
      <rPr>
        <b/>
        <sz val="10"/>
        <rFont val="Times New Roman"/>
        <family val="1"/>
        <charset val="186"/>
      </rPr>
      <t xml:space="preserve"> 2.1 veikla. </t>
    </r>
    <r>
      <rPr>
        <sz val="10"/>
        <rFont val="Times New Roman"/>
        <family val="1"/>
        <charset val="186"/>
      </rPr>
      <t>Jauno verslo subjektų neformalus švietimas.</t>
    </r>
    <r>
      <rPr>
        <b/>
        <sz val="10"/>
        <rFont val="Times New Roman"/>
        <family val="1"/>
        <charset val="186"/>
      </rPr>
      <t xml:space="preserve"> Rodiklis</t>
    </r>
    <r>
      <rPr>
        <sz val="10"/>
        <rFont val="Times New Roman"/>
        <family val="1"/>
        <charset val="186"/>
      </rPr>
      <t xml:space="preserve"> - dalyvavusių jauno verslo subjektų atstovų ir darbuotojų skaičius - 50 asm. </t>
    </r>
  </si>
  <si>
    <r>
      <rPr>
        <b/>
        <sz val="10"/>
        <rFont val="Times New Roman"/>
        <family val="1"/>
        <charset val="186"/>
      </rPr>
      <t>Projekto tikslas:</t>
    </r>
    <r>
      <rPr>
        <sz val="10"/>
        <rFont val="Times New Roman"/>
        <family val="1"/>
        <charset val="186"/>
      </rPr>
      <t xml:space="preserve"> Per 18 mėn. laikotarpį 60-čiai neaktyvių darbo rinkoje asmenų suteikti neformaliojo profesinio ugdymo paslaugas ir konsultacijas ir 15 asmenų integruoti į darbo rinką. </t>
    </r>
    <r>
      <rPr>
        <b/>
        <sz val="10"/>
        <rFont val="Times New Roman"/>
        <family val="1"/>
        <charset val="186"/>
      </rPr>
      <t>Projekto 1 uždavinys:</t>
    </r>
    <r>
      <rPr>
        <sz val="10"/>
        <rFont val="Times New Roman"/>
        <family val="1"/>
        <charset val="186"/>
      </rPr>
      <t xml:space="preserve"> Motyvuoti neaktyvius darbingo amžiaus gyventojus įgyti profesinę kvalifikaciją, persikvalifikuoti ir įsilieti į darbo rinką. </t>
    </r>
    <r>
      <rPr>
        <b/>
        <sz val="10"/>
        <rFont val="Times New Roman"/>
        <family val="1"/>
        <charset val="186"/>
      </rPr>
      <t>1.1 veikla</t>
    </r>
    <r>
      <rPr>
        <sz val="10"/>
        <rFont val="Times New Roman"/>
        <family val="1"/>
        <charset val="186"/>
      </rPr>
      <t xml:space="preserve">. Dalyvių informavimas. </t>
    </r>
    <r>
      <rPr>
        <b/>
        <sz val="10"/>
        <rFont val="Times New Roman"/>
        <family val="1"/>
        <charset val="186"/>
      </rPr>
      <t>Rodiklis</t>
    </r>
    <r>
      <rPr>
        <sz val="10"/>
        <rFont val="Times New Roman"/>
        <family val="1"/>
        <charset val="186"/>
      </rPr>
      <t xml:space="preserve"> - 60 asm. </t>
    </r>
    <r>
      <rPr>
        <b/>
        <sz val="10"/>
        <rFont val="Times New Roman"/>
        <family val="1"/>
        <charset val="186"/>
      </rPr>
      <t>1.2 veikla.</t>
    </r>
    <r>
      <rPr>
        <sz val="10"/>
        <rFont val="Times New Roman"/>
        <family val="1"/>
        <charset val="186"/>
      </rPr>
      <t xml:space="preserve"> Ekonomiškai neaktyvių ir bedarbių asmenų neformalūs mokymai. </t>
    </r>
    <r>
      <rPr>
        <b/>
        <sz val="10"/>
        <rFont val="Times New Roman"/>
        <family val="1"/>
        <charset val="186"/>
      </rPr>
      <t>Rodiklis</t>
    </r>
    <r>
      <rPr>
        <sz val="10"/>
        <rFont val="Times New Roman"/>
        <family val="1"/>
        <charset val="186"/>
      </rPr>
      <t xml:space="preserve"> - 60 asm. </t>
    </r>
    <r>
      <rPr>
        <b/>
        <sz val="10"/>
        <rFont val="Times New Roman"/>
        <family val="1"/>
        <charset val="186"/>
      </rPr>
      <t>1.3 veikla.</t>
    </r>
    <r>
      <rPr>
        <sz val="10"/>
        <rFont val="Times New Roman"/>
        <family val="1"/>
        <charset val="186"/>
      </rPr>
      <t xml:space="preserve"> Mentorystės paslaugų teikimas. </t>
    </r>
    <r>
      <rPr>
        <b/>
        <sz val="10"/>
        <rFont val="Times New Roman"/>
        <family val="1"/>
        <charset val="186"/>
      </rPr>
      <t>Rodiklis</t>
    </r>
    <r>
      <rPr>
        <sz val="10"/>
        <rFont val="Times New Roman"/>
        <family val="1"/>
        <charset val="186"/>
      </rPr>
      <t xml:space="preserve"> - paslaugas gavusių asmenų skaičius - 15. </t>
    </r>
  </si>
  <si>
    <r>
      <rPr>
        <b/>
        <sz val="10"/>
        <rFont val="Times New Roman"/>
        <family val="1"/>
        <charset val="186"/>
      </rPr>
      <t xml:space="preserve">Rezultato rodikliai: </t>
    </r>
    <r>
      <rPr>
        <sz val="10"/>
        <rFont val="Times New Roman"/>
        <family val="1"/>
        <charset val="186"/>
      </rPr>
      <t xml:space="preserve">                                                                          Nr. 1-R-1 "BIVP projektų veiklų dalyvių, kurių padėtis darbo rinkoje pagerėjo praėjus 6 mėn. po dalyvavimo ESF  veiklose, skaičius, proc." - 65 .                                            </t>
    </r>
    <r>
      <rPr>
        <b/>
        <sz val="10"/>
        <rFont val="Times New Roman"/>
        <family val="1"/>
        <charset val="186"/>
      </rPr>
      <t xml:space="preserve">Produkto rodikliai:   </t>
    </r>
    <r>
      <rPr>
        <sz val="10"/>
        <rFont val="Times New Roman"/>
        <family val="1"/>
        <charset val="186"/>
      </rPr>
      <t xml:space="preserve">                                                              Nr. 1-P-1 "Projektų kuriuos visiškai ar iš dalies įgyvendino socialiniai partneriai ar NVO, skaičius" - 1; Nr. 1-P-2 "BIVP projektų veiklų dalyviai (įskaitant visas tikslines grupes) skaičius - 50 jauno verslo atstovų ir darbuotojų. </t>
    </r>
  </si>
  <si>
    <r>
      <rPr>
        <b/>
        <sz val="10"/>
        <rFont val="Times New Roman"/>
        <family val="1"/>
        <charset val="186"/>
      </rPr>
      <t xml:space="preserve">Rezultato rodikliai:   </t>
    </r>
    <r>
      <rPr>
        <sz val="10"/>
        <rFont val="Times New Roman"/>
        <family val="1"/>
        <charset val="186"/>
      </rPr>
      <t xml:space="preserve">                                                                        Nr. 1-R-1 "Darbingi asmenys (vietos bendruomenės nariai), kurių socialinė atskirtis sumažėjo dėl projekto veiklų dalyvių dalyvavimo projektų veiklose" - 60 asm.;                                                                     Nr. 1-R-2 "Socialinių partnerių organizacijose ar NVO savanoriaujančių vietos gyventojų dalis, praėjus 6 mėn. po dalyvavimo ESF veiklose, proc." - 100 proc.; Nr. 1-R-3 "Tikslinėje teritorijoje teikiamų naujų socialinių paslaugų skaičius, vnt." - 2.                                                                                              </t>
    </r>
    <r>
      <rPr>
        <b/>
        <sz val="10"/>
        <rFont val="Times New Roman"/>
        <family val="1"/>
        <charset val="186"/>
      </rPr>
      <t xml:space="preserve">Produkto rodikliai:                                                           </t>
    </r>
    <r>
      <rPr>
        <sz val="10"/>
        <rFont val="Times New Roman"/>
        <family val="1"/>
        <charset val="186"/>
      </rPr>
      <t xml:space="preserve">Nr. 2-P-1 "Projektų, kuriuos visiškai arba iš dalies įgyvendino socialiniai patrneriai ar NVO, skaičius", rodiklio reikšmė 2022 m. - 1;                                                              Nr. 2-P-2 "BIVP projektų veiklų dalyviai (įskaitant visas tikslines grupes, skaičius" - 100;                                               </t>
    </r>
    <r>
      <rPr>
        <b/>
        <sz val="10"/>
        <rFont val="Times New Roman"/>
        <family val="1"/>
        <charset val="186"/>
      </rPr>
      <t>Veiksmo rodiklis</t>
    </r>
    <r>
      <rPr>
        <sz val="10"/>
        <rFont val="Times New Roman"/>
        <family val="1"/>
        <charset val="186"/>
      </rPr>
      <t xml:space="preserve"> - Prevencinėse veiklose užimta ne mažiau kaip 60 delinkventinio elgesio vaikų ir jaunuolių, iš jų ne mažiau kaip 20 vaikų ir jaunuolių iš Klaipėdos romų bendruomenės bei 40 LGTB jaunuolių.</t>
    </r>
  </si>
  <si>
    <t>1.2.1.Neformaliojo profesinio ugdymo ir integravimo į darbo rinką paslaugų teikimas neaktyviems darbo rinkoje asmenims, siekiant parengti paklausių profesijų specialistus ir sudaryti prielaidas darbo vietų kūrimui</t>
  </si>
  <si>
    <t>1.1.3. Miesto ir kaimo sąveika, skatinant inovacijų plėtrą ir ekonominę sanglaudą (bendradarbiaujant su besiribojančių vietovių vietos veiklos grupėmis)</t>
  </si>
  <si>
    <r>
      <rPr>
        <b/>
        <sz val="10"/>
        <rFont val="Times New Roman"/>
        <family val="1"/>
        <charset val="186"/>
      </rPr>
      <t>Projekto tikslas:</t>
    </r>
    <r>
      <rPr>
        <sz val="10"/>
        <rFont val="Times New Roman"/>
        <family val="1"/>
        <charset val="186"/>
      </rPr>
      <t xml:space="preserve"> skatinti kūrybinių industrijų sektoriaus atstovų verslumą, teikiant verslumą skatinančias ir verslumą palaikančias priemones. </t>
    </r>
    <r>
      <rPr>
        <b/>
        <sz val="10"/>
        <rFont val="Times New Roman"/>
        <family val="1"/>
        <charset val="186"/>
      </rPr>
      <t>Projekto 1 uždavinys</t>
    </r>
    <r>
      <rPr>
        <sz val="10"/>
        <rFont val="Times New Roman"/>
        <family val="1"/>
        <charset val="186"/>
      </rPr>
      <t xml:space="preserve">: KILK patalpose sudaryti palankias sąlygas jauno verslo pradžiai, verslo plėtojimui ir vystymui. </t>
    </r>
    <r>
      <rPr>
        <b/>
        <sz val="10"/>
        <rFont val="Times New Roman"/>
        <family val="1"/>
        <charset val="186"/>
      </rPr>
      <t>1.1 veikla.</t>
    </r>
    <r>
      <rPr>
        <sz val="10"/>
        <rFont val="Times New Roman"/>
        <family val="1"/>
        <charset val="186"/>
      </rPr>
      <t xml:space="preserve"> Tikslinės teritorijos gyventojų informavimas siekiant paskatinti pradėti verslą. </t>
    </r>
    <r>
      <rPr>
        <b/>
        <sz val="10"/>
        <rFont val="Times New Roman"/>
        <family val="1"/>
        <charset val="186"/>
      </rPr>
      <t>Rodiklis</t>
    </r>
    <r>
      <rPr>
        <sz val="10"/>
        <rFont val="Times New Roman"/>
        <family val="1"/>
        <charset val="186"/>
      </rPr>
      <t xml:space="preserve"> - Projekto veiklos dalyvių skaičius - 120. </t>
    </r>
    <r>
      <rPr>
        <b/>
        <sz val="10"/>
        <rFont val="Times New Roman"/>
        <family val="1"/>
        <charset val="186"/>
      </rPr>
      <t xml:space="preserve">1.2 veikla. </t>
    </r>
    <r>
      <rPr>
        <sz val="10"/>
        <rFont val="Times New Roman"/>
        <family val="1"/>
        <charset val="186"/>
      </rPr>
      <t xml:space="preserve">Verslo pradžiai reikalingų priemonių (patalpų, reklamos gamybos ir kitos įrangos) suteikimo ir mentorystės paslaugos. </t>
    </r>
    <r>
      <rPr>
        <b/>
        <sz val="10"/>
        <rFont val="Times New Roman"/>
        <family val="1"/>
        <charset val="186"/>
      </rPr>
      <t>Rodiklis</t>
    </r>
    <r>
      <rPr>
        <sz val="10"/>
        <rFont val="Times New Roman"/>
        <family val="1"/>
        <charset val="186"/>
      </rPr>
      <t xml:space="preserve"> - Projekto veiklos dalyvių skaičius - 18. </t>
    </r>
    <r>
      <rPr>
        <b/>
        <sz val="10"/>
        <rFont val="Times New Roman"/>
        <family val="1"/>
        <charset val="186"/>
      </rPr>
      <t xml:space="preserve">1.3 veikla. </t>
    </r>
    <r>
      <rPr>
        <sz val="10"/>
        <rFont val="Times New Roman"/>
        <family val="1"/>
        <charset val="186"/>
      </rPr>
      <t xml:space="preserve">Kūrybinio verslo vystymui, pristatymui, pritaikymui reikalingų priemonių (informavimo, konsultavimo, pagalbos randant tiekėjus ir klientus) suteikimas. </t>
    </r>
    <r>
      <rPr>
        <b/>
        <sz val="10"/>
        <rFont val="Times New Roman"/>
        <family val="1"/>
        <charset val="186"/>
      </rPr>
      <t xml:space="preserve">Rodiklis </t>
    </r>
    <r>
      <rPr>
        <sz val="10"/>
        <rFont val="Times New Roman"/>
        <family val="1"/>
        <charset val="186"/>
      </rPr>
      <t xml:space="preserve">- Projekto veiklos dalyvių skaičius - 120. </t>
    </r>
    <r>
      <rPr>
        <b/>
        <sz val="10"/>
        <rFont val="Times New Roman"/>
        <family val="1"/>
        <charset val="186"/>
      </rPr>
      <t>1.4 veikla</t>
    </r>
    <r>
      <rPr>
        <sz val="10"/>
        <rFont val="Times New Roman"/>
        <family val="1"/>
        <charset val="186"/>
      </rPr>
      <t xml:space="preserve">. Televizijos laidos "Žingsnis po žingsnio" kūrimas ir transliavimas, siekiant gyventojus informuoti, konsultuoti, paskatinti juos pradėti verslą. </t>
    </r>
    <r>
      <rPr>
        <b/>
        <sz val="10"/>
        <rFont val="Times New Roman"/>
        <family val="1"/>
        <charset val="186"/>
      </rPr>
      <t xml:space="preserve">Rodiklis </t>
    </r>
    <r>
      <rPr>
        <sz val="10"/>
        <rFont val="Times New Roman"/>
        <family val="1"/>
        <charset val="186"/>
      </rPr>
      <t>- Projekto veiklos dalyvių skaičius  - 120.</t>
    </r>
  </si>
  <si>
    <t>Klaipėdos samariečių draugija, į.k. 302620095, Galinio pylimo g. 7, Klaipėda, vilijatol@yahoo.com</t>
  </si>
  <si>
    <t>Socialinę atskirtį patiriančių asmenų (šeimų) ir marginalinių grupių narių (šeimų) integravimas į Klaipėdos miesto visuomeninę veiklą, jų užimtumo ir aktyvaus laisvalaikio organizavimas</t>
  </si>
  <si>
    <t xml:space="preserve"> 2.3.2. Socialinės rizikos asmenų (šeimų), tarp jų ir pabėgėlių, integravimo į visuomenės gyvenimą iniciatyvų įgyvendinimas</t>
  </si>
  <si>
    <t>79,5</t>
  </si>
  <si>
    <r>
      <rPr>
        <b/>
        <sz val="10"/>
        <rFont val="Times New Roman"/>
        <family val="1"/>
        <charset val="186"/>
      </rPr>
      <t xml:space="preserve">Projekto tikslas: </t>
    </r>
    <r>
      <rPr>
        <sz val="10"/>
        <rFont val="Times New Roman"/>
        <family val="1"/>
        <charset val="186"/>
      </rPr>
      <t xml:space="preserve">Mažinti socialinę atskirtį teikiant ją patiriantiems asmenims (šeimoms), marginalinių grupių nariams (šeimoms)  socialinės pagalbos paslaugas, stiprinant jų socialinius įgūdžius per užimtumo veiklą ir renginius, sudarant sąlygas savirealizacijai per savanorystę ir sociokultūrines veiklas. </t>
    </r>
    <r>
      <rPr>
        <b/>
        <sz val="10"/>
        <rFont val="Times New Roman"/>
        <family val="1"/>
        <charset val="186"/>
      </rPr>
      <t>Projekto 1 uždavinys:</t>
    </r>
    <r>
      <rPr>
        <sz val="10"/>
        <rFont val="Times New Roman"/>
        <family val="1"/>
        <charset val="186"/>
      </rPr>
      <t xml:space="preserve"> Sudaryti sąlygas socialinę atskirtį patiriantiems asmenims (šeimoms), marginalinių grupių nariams (šeimoms) teikiant paslaugas Klaipėdos mieste.</t>
    </r>
    <r>
      <rPr>
        <b/>
        <sz val="10"/>
        <rFont val="Times New Roman"/>
        <family val="1"/>
        <charset val="186"/>
      </rPr>
      <t xml:space="preserve"> 1.1 veikla.</t>
    </r>
    <r>
      <rPr>
        <sz val="10"/>
        <rFont val="Times New Roman"/>
        <family val="1"/>
        <charset val="186"/>
      </rPr>
      <t xml:space="preserve"> Savanoriškos veiklos organizavimas ir savanorių mokymas. </t>
    </r>
    <r>
      <rPr>
        <b/>
        <sz val="10"/>
        <rFont val="Times New Roman"/>
        <family val="1"/>
        <charset val="186"/>
      </rPr>
      <t xml:space="preserve">Rodiklis </t>
    </r>
    <r>
      <rPr>
        <sz val="10"/>
        <rFont val="Times New Roman"/>
        <family val="1"/>
        <charset val="186"/>
      </rPr>
      <t>- 20 savanorių.</t>
    </r>
    <r>
      <rPr>
        <b/>
        <sz val="10"/>
        <rFont val="Times New Roman"/>
        <family val="1"/>
        <charset val="186"/>
      </rPr>
      <t>1.2 veikla.</t>
    </r>
    <r>
      <rPr>
        <sz val="10"/>
        <rFont val="Times New Roman"/>
        <family val="1"/>
        <charset val="186"/>
      </rPr>
      <t xml:space="preserve"> Bendrųjų socialinių paslaugų teikimas socialinę atskirtį patiriantiems asmenims (šeimoms), marginalinių grupių nariams (šeimoms). </t>
    </r>
    <r>
      <rPr>
        <b/>
        <sz val="10"/>
        <rFont val="Times New Roman"/>
        <family val="1"/>
        <charset val="186"/>
      </rPr>
      <t>Rodiklis</t>
    </r>
    <r>
      <rPr>
        <sz val="10"/>
        <rFont val="Times New Roman"/>
        <family val="1"/>
        <charset val="186"/>
      </rPr>
      <t xml:space="preserve">- paslaugas gaunančių asmenų skaičius - 120 asm. </t>
    </r>
    <r>
      <rPr>
        <b/>
        <sz val="10"/>
        <rFont val="Times New Roman"/>
        <family val="1"/>
        <charset val="186"/>
      </rPr>
      <t xml:space="preserve">1.3 veikla. </t>
    </r>
    <r>
      <rPr>
        <sz val="10"/>
        <rFont val="Times New Roman"/>
        <family val="1"/>
        <charset val="186"/>
      </rPr>
      <t xml:space="preserve">Socialinę atskirtį patiriančių asmenų (šeimų), marginalinių grupių narių (šeimų) socialinių įgūdžių stiprinimas ir integracija į visuomenę. </t>
    </r>
    <r>
      <rPr>
        <b/>
        <sz val="10"/>
        <rFont val="Times New Roman"/>
        <family val="1"/>
        <charset val="186"/>
      </rPr>
      <t xml:space="preserve">Rodiklis </t>
    </r>
    <r>
      <rPr>
        <sz val="10"/>
        <rFont val="Times New Roman"/>
        <family val="1"/>
        <charset val="186"/>
      </rPr>
      <t xml:space="preserve">- paslaugas gaunančių asmenų skaičius - 120 asm. </t>
    </r>
  </si>
  <si>
    <t>11.</t>
  </si>
  <si>
    <t>Kvietimo data</t>
  </si>
  <si>
    <t>2.1.1. Naujų darbo su jaunimu formų įgyvendinimas tikslinėje teritorijoje, siekiant sudaryti sąlygas socialinę atskirtį patiriančių jaunuolių savirealizacijai per profesinį orientavimą, savanorystę ir sociokultūrines veiklas“.</t>
  </si>
  <si>
    <r>
      <rPr>
        <b/>
        <sz val="10"/>
        <rFont val="Times New Roman"/>
        <family val="1"/>
        <charset val="186"/>
      </rPr>
      <t xml:space="preserve">Rezultato rodikliai:   </t>
    </r>
    <r>
      <rPr>
        <sz val="10"/>
        <rFont val="Times New Roman"/>
        <family val="1"/>
        <charset val="186"/>
      </rPr>
      <t xml:space="preserve">                                                                        Nr. 1-R-1 "BIVP projektų veiklų dalyvių, kurių padėtis darbo rinkoje pagerėjo praėjus 6 mėn. po dalyvavimo ESF  veiklose, skaičius, proc." - 65 .                                            </t>
    </r>
    <r>
      <rPr>
        <b/>
        <sz val="10"/>
        <rFont val="Times New Roman"/>
        <family val="1"/>
        <charset val="186"/>
      </rPr>
      <t xml:space="preserve">Produkto rodikliai:         </t>
    </r>
    <r>
      <rPr>
        <sz val="10"/>
        <rFont val="Times New Roman"/>
        <family val="1"/>
        <charset val="186"/>
      </rPr>
      <t xml:space="preserve">                                                        Nr. 1-P-1 "Projektų kuriuos visiškai ar iš dalies įgyvendino socialiniai partneriai ar NVO, skaičius" - 1; Nr. 1-P-2 "BIVP projektų veiklų dalyviai (įskaitant visas tikslines grupes) skaičius - 180.                                                 </t>
    </r>
    <r>
      <rPr>
        <b/>
        <sz val="10"/>
        <rFont val="Times New Roman"/>
        <family val="1"/>
        <charset val="186"/>
      </rPr>
      <t xml:space="preserve">Veiksmo rodikliai:      </t>
    </r>
    <r>
      <rPr>
        <sz val="10"/>
        <rFont val="Times New Roman"/>
        <family val="1"/>
        <charset val="186"/>
      </rPr>
      <t xml:space="preserve">                                                                          Naujai įsikūrę verslo subjektai tikslinėje teritorijoje - 20.</t>
    </r>
  </si>
  <si>
    <t>1.1.1. Bendradarbystės centro pradedantiems verslą – fizinės erdvės su inkubavimo paslaugomis įkūrimas ir palaikymas</t>
  </si>
  <si>
    <r>
      <rPr>
        <b/>
        <sz val="10"/>
        <rFont val="Times New Roman"/>
        <family val="1"/>
        <charset val="186"/>
      </rPr>
      <t>Projekto tikslas:</t>
    </r>
    <r>
      <rPr>
        <sz val="10"/>
        <rFont val="Times New Roman"/>
        <family val="1"/>
        <charset val="186"/>
      </rPr>
      <t xml:space="preserve"> Padėti socialinę atskirtį patiriantiems gyventojams integruotis į visuomeninį gyvenimą. </t>
    </r>
    <r>
      <rPr>
        <b/>
        <sz val="10"/>
        <rFont val="Times New Roman"/>
        <family val="1"/>
        <charset val="186"/>
      </rPr>
      <t>Projekto 1 uždavinys</t>
    </r>
    <r>
      <rPr>
        <sz val="10"/>
        <rFont val="Times New Roman"/>
        <family val="1"/>
        <charset val="186"/>
      </rPr>
      <t xml:space="preserve">: Sudaryti sąlygas kokybiškai jaunimo ir vaikų saviraiškai. </t>
    </r>
    <r>
      <rPr>
        <b/>
        <sz val="10"/>
        <rFont val="Times New Roman"/>
        <family val="1"/>
        <charset val="186"/>
      </rPr>
      <t>1.1 veikla</t>
    </r>
    <r>
      <rPr>
        <sz val="10"/>
        <rFont val="Times New Roman"/>
        <family val="1"/>
        <charset val="186"/>
      </rPr>
      <t xml:space="preserve">. Sudaryti individualius darbo su šeima ir vaiku planus, teikti socialines ir ugdymo paslaugas 20 vaikų ir jų socialinės rizikos šeimoms. </t>
    </r>
    <r>
      <rPr>
        <b/>
        <sz val="10"/>
        <rFont val="Times New Roman"/>
        <family val="1"/>
        <charset val="186"/>
      </rPr>
      <t>Rodiklis</t>
    </r>
    <r>
      <rPr>
        <sz val="10"/>
        <rFont val="Times New Roman"/>
        <family val="1"/>
        <charset val="186"/>
      </rPr>
      <t xml:space="preserve"> - 20 socialinės rizikos šeimų. </t>
    </r>
    <r>
      <rPr>
        <b/>
        <sz val="10"/>
        <rFont val="Times New Roman"/>
        <family val="1"/>
        <charset val="186"/>
      </rPr>
      <t>1.2 veikla</t>
    </r>
    <r>
      <rPr>
        <sz val="10"/>
        <rFont val="Times New Roman"/>
        <family val="1"/>
        <charset val="186"/>
      </rPr>
      <t xml:space="preserve">. Savanorių mokymas ir jų įtraukimas į veiklas. </t>
    </r>
    <r>
      <rPr>
        <b/>
        <sz val="10"/>
        <rFont val="Times New Roman"/>
        <family val="1"/>
        <charset val="186"/>
      </rPr>
      <t xml:space="preserve">Rodiklis </t>
    </r>
    <r>
      <rPr>
        <sz val="10"/>
        <rFont val="Times New Roman"/>
        <family val="1"/>
        <charset val="186"/>
      </rPr>
      <t xml:space="preserve">- 10 savanorių. </t>
    </r>
    <r>
      <rPr>
        <b/>
        <sz val="10"/>
        <rFont val="Times New Roman"/>
        <family val="1"/>
        <charset val="186"/>
      </rPr>
      <t>Projekto 2 uždavinys</t>
    </r>
    <r>
      <rPr>
        <sz val="10"/>
        <rFont val="Times New Roman"/>
        <family val="1"/>
        <charset val="186"/>
      </rPr>
      <t xml:space="preserve">: Ugdyti gyventojų verslumo įgūdžius integruojant verslumo mokymus į visas ugdymo pakopas ir sudaryti palankias sąlygas verslo pradžiai. </t>
    </r>
    <r>
      <rPr>
        <b/>
        <sz val="10"/>
        <rFont val="Times New Roman"/>
        <family val="1"/>
        <charset val="186"/>
      </rPr>
      <t>2.1 veikla.</t>
    </r>
    <r>
      <rPr>
        <sz val="10"/>
        <rFont val="Times New Roman"/>
        <family val="1"/>
        <charset val="186"/>
      </rPr>
      <t xml:space="preserve"> Verslumo ir investavimo pagrindų mokymas. </t>
    </r>
    <r>
      <rPr>
        <b/>
        <sz val="10"/>
        <rFont val="Times New Roman"/>
        <family val="1"/>
        <charset val="186"/>
      </rPr>
      <t>Rodiklis</t>
    </r>
    <r>
      <rPr>
        <sz val="10"/>
        <rFont val="Times New Roman"/>
        <family val="1"/>
        <charset val="186"/>
      </rPr>
      <t xml:space="preserve"> - 80 asm., patiriančių socialinę atskirtį. </t>
    </r>
    <r>
      <rPr>
        <b/>
        <sz val="10"/>
        <rFont val="Times New Roman"/>
        <family val="1"/>
        <charset val="186"/>
      </rPr>
      <t xml:space="preserve">Projekto 3 uždavinys. </t>
    </r>
    <r>
      <rPr>
        <sz val="10"/>
        <rFont val="Times New Roman"/>
        <family val="1"/>
        <charset val="186"/>
      </rPr>
      <t xml:space="preserve">Gerinti socialinių paslaugų kokybę, didinti jų įvairovę ir prieinamumą miestiečiams. </t>
    </r>
    <r>
      <rPr>
        <b/>
        <sz val="10"/>
        <rFont val="Times New Roman"/>
        <family val="1"/>
        <charset val="186"/>
      </rPr>
      <t>3.1 veikla. Sociokultūrinės veiklos. Rodiklis -</t>
    </r>
    <r>
      <rPr>
        <sz val="10"/>
        <rFont val="Times New Roman"/>
        <family val="1"/>
        <charset val="186"/>
      </rPr>
      <t xml:space="preserve"> veikloje dalyvaus 24 jaunos šeimos. P</t>
    </r>
    <r>
      <rPr>
        <b/>
        <sz val="10"/>
        <rFont val="Times New Roman"/>
        <family val="1"/>
        <charset val="186"/>
      </rPr>
      <t>rojekto 4 uždavinys:</t>
    </r>
    <r>
      <rPr>
        <sz val="10"/>
        <rFont val="Times New Roman"/>
        <family val="1"/>
        <charset val="186"/>
      </rPr>
      <t xml:space="preserve"> mažinti darbingų asmenų socialinę atskirtį sudarant sąlygas jaunų žmonių ir vaikų socializacijai. </t>
    </r>
    <r>
      <rPr>
        <b/>
        <sz val="10"/>
        <rFont val="Times New Roman"/>
        <family val="1"/>
        <charset val="186"/>
      </rPr>
      <t xml:space="preserve">4.1 veikla. </t>
    </r>
    <r>
      <rPr>
        <sz val="10"/>
        <rFont val="Times New Roman"/>
        <family val="1"/>
        <charset val="186"/>
      </rPr>
      <t xml:space="preserve">Savipagalbos grupių steigimas, mokymai. </t>
    </r>
    <r>
      <rPr>
        <b/>
        <sz val="10"/>
        <rFont val="Times New Roman"/>
        <family val="1"/>
        <charset val="186"/>
      </rPr>
      <t>Rodiklis</t>
    </r>
    <r>
      <rPr>
        <sz val="10"/>
        <rFont val="Times New Roman"/>
        <family val="1"/>
        <charset val="186"/>
      </rPr>
      <t xml:space="preserve"> - veiklos dalyviai - 36 asm. </t>
    </r>
  </si>
  <si>
    <r>
      <rPr>
        <b/>
        <sz val="10"/>
        <rFont val="Times New Roman"/>
        <family val="1"/>
        <charset val="186"/>
      </rPr>
      <t xml:space="preserve">Projekto tikslas: </t>
    </r>
    <r>
      <rPr>
        <sz val="10"/>
        <rFont val="Times New Roman"/>
        <family val="1"/>
        <charset val="186"/>
      </rPr>
      <t xml:space="preserve">Organizuoti socialinę atskirtį patiriančių jaunuolių užimtumą atvirų erdvių principu, siekiant sudaryti slygas savirealizacijai per profesinį orientavimą, savanorystę ir sociokultūrines veiklas. </t>
    </r>
    <r>
      <rPr>
        <b/>
        <sz val="10"/>
        <rFont val="Times New Roman"/>
        <family val="1"/>
        <charset val="186"/>
      </rPr>
      <t>Projekto 1 uždavinys:</t>
    </r>
    <r>
      <rPr>
        <sz val="10"/>
        <rFont val="Times New Roman"/>
        <family val="1"/>
        <charset val="186"/>
      </rPr>
      <t xml:space="preserve">  Sudaryti sąlygas socialinę atskirtį patiriančių jaunuolių užimtumui įrengiant atviras erdves Klaipėdos miesto centre ir teikiant paslaugas. 1.1 veikla. Savanoriškos veiklos organizavimas ir savanorių mokymas. Rodiklis - 24 savanoriai. 1.2 veikla. Socialinę atskirtį patiriančių jaunuolių profesinis orientavimas ir motyvavimas imtis aktyvios profesinės veiklos. Rodiklis - projekto veiklos dalyviai - 120 asm. 1.3 veikla. Neformaliojo švietimo organizavimas ir kitų paslaugų teikimas socialinę atskirtį turinčiam jaunimui. Rodiklis - projekto veiklos dalyviai - 120 asm. </t>
    </r>
  </si>
  <si>
    <r>
      <t xml:space="preserve">Rezultato rodikliai:                                                          </t>
    </r>
    <r>
      <rPr>
        <sz val="10"/>
        <rFont val="Times New Roman"/>
        <family val="1"/>
        <charset val="186"/>
      </rPr>
      <t xml:space="preserve">Nr. 1-R-1 "BIVP projektų veiklų dalyvių, kurių padėtis darbo rinkoje pagerėjo praėjus 6 mėn. po dalyvavimo ESF veiklose, proc" -70        </t>
    </r>
    <r>
      <rPr>
        <b/>
        <sz val="10"/>
        <rFont val="Times New Roman"/>
        <family val="1"/>
        <charset val="186"/>
      </rPr>
      <t xml:space="preserve">                                Produkto rodikliai:                                                                </t>
    </r>
    <r>
      <rPr>
        <sz val="10"/>
        <rFont val="Times New Roman"/>
        <family val="1"/>
        <charset val="186"/>
      </rPr>
      <t>Nr. 1-P-1 "BIVP veiklų dalyviai (įskaitant visas tikslines grupes), skaičius" - 170;                                            Nr. 1-P-2 "Projektų, kuriuos visiškai arba iš dalies įgyvendino socialiniai partneriai ar NVO, skaičius - 1.</t>
    </r>
    <r>
      <rPr>
        <b/>
        <sz val="10"/>
        <rFont val="Times New Roman"/>
        <family val="1"/>
        <charset val="186"/>
      </rPr>
      <t xml:space="preserve">                                                                               Veiksmo rodikliai:                                                                                   </t>
    </r>
    <r>
      <rPr>
        <sz val="10"/>
        <rFont val="Times New Roman"/>
        <family val="1"/>
        <charset val="186"/>
      </rPr>
      <t>Naujai įsikūrę verslo subjektai tikslinėje teritorijoje - 18.</t>
    </r>
  </si>
  <si>
    <r>
      <rPr>
        <b/>
        <sz val="10"/>
        <rFont val="Times New Roman"/>
        <family val="1"/>
        <charset val="186"/>
      </rPr>
      <t xml:space="preserve">Rezultato rodikliai: </t>
    </r>
    <r>
      <rPr>
        <i/>
        <sz val="10"/>
        <rFont val="Times New Roman"/>
        <family val="1"/>
        <charset val="186"/>
      </rPr>
      <t xml:space="preserve">                                                                          </t>
    </r>
    <r>
      <rPr>
        <sz val="10"/>
        <rFont val="Times New Roman"/>
        <family val="1"/>
        <charset val="186"/>
      </rPr>
      <t xml:space="preserve">Nr. 1-R-1 "Darbingi asmenys (vietos bendruomenės nariai), kurių socialinė atskirtis sumažėjo dėl projekto veiklų dalyvių dalyvavimo projektų veiklose" - 118 asm.;                                                                                                        Nr. 1-R-2 "Socialinių partnerių organizacijose ar NVO savanoriaujančių vietos gyventojų dalis, praėjus 6 mėn. po dalyvavimo ESF veiklose, proc." - 83,3 proc.; Nr. 1-R-3 "Tikslinėje teritorijoje teikiamų naujų socialinių paslaugų skaičius, vnt." - 2.                                                                                              </t>
    </r>
    <r>
      <rPr>
        <b/>
        <sz val="10"/>
        <rFont val="Times New Roman"/>
        <family val="1"/>
        <charset val="186"/>
      </rPr>
      <t xml:space="preserve">Produkto rodikliai: </t>
    </r>
    <r>
      <rPr>
        <sz val="10"/>
        <rFont val="Times New Roman"/>
        <family val="1"/>
        <charset val="186"/>
      </rPr>
      <t xml:space="preserve">                                                                  Nr. 2-P-1 "Projektų, kuriuos visiškai arba iš dalies įgyvendino socialiniai patrneriai ar NVO, skaičius", rodiklio reikšmė - 1;                                                              Nr. 2-P-2 "BIVP projektų veiklų dalyviai (įskaitant visas tikslines grupes, skaičius" - 178.                                          </t>
    </r>
    <r>
      <rPr>
        <b/>
        <sz val="10"/>
        <rFont val="Times New Roman"/>
        <family val="1"/>
        <charset val="186"/>
      </rPr>
      <t xml:space="preserve">Veiksmo rodiklis </t>
    </r>
    <r>
      <rPr>
        <sz val="10"/>
        <rFont val="Times New Roman"/>
        <family val="1"/>
        <charset val="186"/>
      </rPr>
      <t xml:space="preserve">- tikslinėje teritorijoje teikiamų naujų socialinių paslaugų rūšių skaičius - 2.                                              </t>
    </r>
  </si>
  <si>
    <t xml:space="preserve">ASOCIACIJOS KLAIPĖDOS MIESTO INTEGRUOTŲ INVESTICIJŲ TERITORIJOS VIETOS VEIKLOS GRUPĖS </t>
  </si>
  <si>
    <r>
      <t xml:space="preserve">NR. </t>
    </r>
    <r>
      <rPr>
        <b/>
        <u/>
        <sz val="11"/>
        <rFont val="Times New Roman"/>
        <family val="1"/>
        <charset val="186"/>
      </rPr>
      <t xml:space="preserve">              2                       </t>
    </r>
  </si>
  <si>
    <r>
      <rPr>
        <b/>
        <sz val="10"/>
        <rFont val="Times New Roman"/>
        <family val="1"/>
        <charset val="186"/>
      </rPr>
      <t>Projekto tikslas:</t>
    </r>
    <r>
      <rPr>
        <sz val="10"/>
        <rFont val="Times New Roman"/>
        <family val="1"/>
        <charset val="186"/>
      </rPr>
      <t xml:space="preserve"> įkurti patrauklų visuomenei objektą "Kūrybinių industrijų loftą Klaipėdoje - KILK", kuriame vykdomos veiklos skatins tikslinės teritorijos gyventojų visuomeniškumą, aktyvumą, veiklumą ir verslumą". </t>
    </r>
    <r>
      <rPr>
        <b/>
        <sz val="10"/>
        <rFont val="Times New Roman"/>
        <family val="1"/>
        <charset val="186"/>
      </rPr>
      <t>Projekto 1 uždavinys:</t>
    </r>
    <r>
      <rPr>
        <sz val="10"/>
        <rFont val="Times New Roman"/>
        <family val="1"/>
        <charset val="186"/>
      </rPr>
      <t xml:space="preserve"> KILK patalpose organizuoti kūrybinių industrijų veiklas, kuriose bus teikiamas praktinis mokymas, pameistrystė, mentorystės programos, motyvuojami ir skatinami tikslinės teritorijos gyventojai. </t>
    </r>
    <r>
      <rPr>
        <b/>
        <sz val="10"/>
        <rFont val="Times New Roman"/>
        <family val="1"/>
        <charset val="186"/>
      </rPr>
      <t>1.1 veikla</t>
    </r>
    <r>
      <rPr>
        <sz val="10"/>
        <rFont val="Times New Roman"/>
        <family val="1"/>
        <charset val="186"/>
      </rPr>
      <t xml:space="preserve">. Rūbų dizaino, tekstilės technologijų ir dekoravimo studijos veiklos ir mokymų joje organizavimas. </t>
    </r>
    <r>
      <rPr>
        <b/>
        <sz val="10"/>
        <rFont val="Times New Roman"/>
        <family val="1"/>
        <charset val="186"/>
      </rPr>
      <t>Rodiklis</t>
    </r>
    <r>
      <rPr>
        <sz val="10"/>
        <rFont val="Times New Roman"/>
        <family val="1"/>
        <charset val="186"/>
      </rPr>
      <t xml:space="preserve"> - projekto veiklos dalyvių skaičius - 60 asm. </t>
    </r>
    <r>
      <rPr>
        <b/>
        <sz val="10"/>
        <rFont val="Times New Roman"/>
        <family val="1"/>
        <charset val="186"/>
      </rPr>
      <t>1.2 veikla</t>
    </r>
    <r>
      <rPr>
        <sz val="10"/>
        <rFont val="Times New Roman"/>
        <family val="1"/>
        <charset val="186"/>
      </rPr>
      <t xml:space="preserve">. Foto, video studijos veikla, praktinių mokymų organizavimas. </t>
    </r>
    <r>
      <rPr>
        <b/>
        <sz val="10"/>
        <rFont val="Times New Roman"/>
        <family val="1"/>
        <charset val="186"/>
      </rPr>
      <t>Rodiklis</t>
    </r>
    <r>
      <rPr>
        <sz val="10"/>
        <rFont val="Times New Roman"/>
        <family val="1"/>
        <charset val="186"/>
      </rPr>
      <t xml:space="preserve"> - projekto veiklos dalyvių skaičius - 20 asm. </t>
    </r>
    <r>
      <rPr>
        <b/>
        <sz val="10"/>
        <rFont val="Times New Roman"/>
        <family val="1"/>
        <charset val="186"/>
      </rPr>
      <t>1.3 veikla</t>
    </r>
    <r>
      <rPr>
        <sz val="10"/>
        <rFont val="Times New Roman"/>
        <family val="1"/>
        <charset val="186"/>
      </rPr>
      <t>. Audio vizualinė ir garso įrašų studijos veikla, praktinių mokymų organizavimas.</t>
    </r>
    <r>
      <rPr>
        <b/>
        <sz val="10"/>
        <rFont val="Times New Roman"/>
        <family val="1"/>
        <charset val="186"/>
      </rPr>
      <t xml:space="preserve"> Rodiklis</t>
    </r>
    <r>
      <rPr>
        <sz val="10"/>
        <rFont val="Times New Roman"/>
        <family val="1"/>
        <charset val="186"/>
      </rPr>
      <t xml:space="preserve"> - projekto veiklos dalyvių skaičius 40 asm. </t>
    </r>
    <r>
      <rPr>
        <b/>
        <sz val="10"/>
        <rFont val="Times New Roman"/>
        <family val="1"/>
        <charset val="186"/>
      </rPr>
      <t>1.4 veikla.</t>
    </r>
    <r>
      <rPr>
        <sz val="10"/>
        <rFont val="Times New Roman"/>
        <family val="1"/>
        <charset val="186"/>
      </rPr>
      <t xml:space="preserve"> Garso, apšvietimo technikos, renginių techninio aptarnavimo studijos veikla, praktinių mokymų organizavimas. </t>
    </r>
    <r>
      <rPr>
        <b/>
        <sz val="10"/>
        <rFont val="Times New Roman"/>
        <family val="1"/>
        <charset val="186"/>
      </rPr>
      <t>Rodiklis</t>
    </r>
    <r>
      <rPr>
        <sz val="10"/>
        <rFont val="Times New Roman"/>
        <family val="1"/>
        <charset val="186"/>
      </rPr>
      <t xml:space="preserve"> - projekto veiklos dalyvių skaičius 20 asm. </t>
    </r>
    <r>
      <rPr>
        <b/>
        <sz val="10"/>
        <rFont val="Times New Roman"/>
        <family val="1"/>
        <charset val="186"/>
      </rPr>
      <t>1.4 veikla.</t>
    </r>
    <r>
      <rPr>
        <sz val="10"/>
        <rFont val="Times New Roman"/>
        <family val="1"/>
        <charset val="186"/>
      </rPr>
      <t xml:space="preserve"> Visų KILK veikiančių studijų jungtinių renginių organizavimas. </t>
    </r>
    <r>
      <rPr>
        <b/>
        <sz val="10"/>
        <rFont val="Times New Roman"/>
        <family val="1"/>
        <charset val="186"/>
      </rPr>
      <t>Rodiklis</t>
    </r>
    <r>
      <rPr>
        <sz val="10"/>
        <rFont val="Times New Roman"/>
        <family val="1"/>
        <charset val="186"/>
      </rPr>
      <t xml:space="preserve"> - 140 asm. </t>
    </r>
    <r>
      <rPr>
        <b/>
        <sz val="10"/>
        <rFont val="Times New Roman"/>
        <family val="1"/>
        <charset val="186"/>
      </rPr>
      <t>Projekto 2 uždavinys:</t>
    </r>
    <r>
      <rPr>
        <sz val="10"/>
        <rFont val="Times New Roman"/>
        <family val="1"/>
        <charset val="186"/>
      </rPr>
      <t xml:space="preserve"> KILK patalpose teikti inkubavimo, mentorystės ir verslo konsultavimo paslaugas sudarant palankias sąlygas verslo pradžiai.</t>
    </r>
    <r>
      <rPr>
        <b/>
        <sz val="10"/>
        <rFont val="Times New Roman"/>
        <family val="1"/>
        <charset val="186"/>
      </rPr>
      <t xml:space="preserve"> 2.1 veikla.</t>
    </r>
    <r>
      <rPr>
        <sz val="10"/>
        <rFont val="Times New Roman"/>
        <family val="1"/>
        <charset val="186"/>
      </rPr>
      <t xml:space="preserve"> Teikiamos verslumo įgūdžių lavinimo konsultacijos ir mokymai. </t>
    </r>
    <r>
      <rPr>
        <b/>
        <sz val="10"/>
        <rFont val="Times New Roman"/>
        <family val="1"/>
        <charset val="186"/>
      </rPr>
      <t>Rodiklis</t>
    </r>
    <r>
      <rPr>
        <sz val="10"/>
        <rFont val="Times New Roman"/>
        <family val="1"/>
        <charset val="186"/>
      </rPr>
      <t xml:space="preserve"> - projekto veiklos dalyvių skaičius - 60 asm.</t>
    </r>
  </si>
  <si>
    <r>
      <rPr>
        <b/>
        <sz val="10"/>
        <rFont val="Times New Roman"/>
        <family val="1"/>
        <charset val="186"/>
      </rPr>
      <t xml:space="preserve"> 2.2 veikla.</t>
    </r>
    <r>
      <rPr>
        <sz val="10"/>
        <rFont val="Times New Roman"/>
        <family val="1"/>
        <charset val="186"/>
      </rPr>
      <t xml:space="preserve"> Įmonių finansinės apskaitos vedimo konsultacijos. </t>
    </r>
    <r>
      <rPr>
        <b/>
        <sz val="10"/>
        <rFont val="Times New Roman"/>
        <family val="1"/>
        <charset val="186"/>
      </rPr>
      <t>Rodiklis</t>
    </r>
    <r>
      <rPr>
        <sz val="10"/>
        <rFont val="Times New Roman"/>
        <family val="1"/>
        <charset val="186"/>
      </rPr>
      <t xml:space="preserve"> - projekto veiklos dalyvių skaičius - 60 asm.</t>
    </r>
    <r>
      <rPr>
        <i/>
        <sz val="10"/>
        <rFont val="Times New Roman"/>
        <family val="1"/>
        <charset val="186"/>
      </rPr>
      <t xml:space="preserve"> 2.3 veikla.</t>
    </r>
    <r>
      <rPr>
        <sz val="10"/>
        <rFont val="Times New Roman"/>
        <family val="1"/>
        <charset val="186"/>
      </rPr>
      <t xml:space="preserve"> Konsultacijos viešinimo klausimais, informacijos apie KILK veiklas ir produktus viešinimas ir sklaida. </t>
    </r>
    <r>
      <rPr>
        <b/>
        <sz val="10"/>
        <rFont val="Times New Roman"/>
        <family val="1"/>
        <charset val="186"/>
      </rPr>
      <t>Rodiklis</t>
    </r>
    <r>
      <rPr>
        <sz val="10"/>
        <rFont val="Times New Roman"/>
        <family val="1"/>
        <charset val="186"/>
      </rPr>
      <t xml:space="preserve"> - projekto veiklos dalyvių skaičius - 60 asm. </t>
    </r>
    <r>
      <rPr>
        <b/>
        <sz val="10"/>
        <rFont val="Times New Roman"/>
        <family val="1"/>
        <charset val="186"/>
      </rPr>
      <t>Projekto 3 uždavinys:</t>
    </r>
    <r>
      <rPr>
        <sz val="10"/>
        <rFont val="Times New Roman"/>
        <family val="1"/>
        <charset val="186"/>
      </rPr>
      <t xml:space="preserve"> Skatinti tikslinės teritorijos bendruomenės kūrybinį, visuomeninį aktyvumą, užimtumą, organizuoti bendruomenės renginius, bendradarbiauti su verslo, NVO ir valstybinėmis institucijomis. </t>
    </r>
    <r>
      <rPr>
        <b/>
        <sz val="10"/>
        <rFont val="Times New Roman"/>
        <family val="1"/>
        <charset val="186"/>
      </rPr>
      <t>3.1 veikla.</t>
    </r>
    <r>
      <rPr>
        <sz val="10"/>
        <rFont val="Times New Roman"/>
        <family val="1"/>
        <charset val="186"/>
      </rPr>
      <t xml:space="preserve"> Veikla su tikslinės teritorijos vaikais, jaunimu, NVO ir kitomis gyventojų tikslinėmis grupėmis. </t>
    </r>
    <r>
      <rPr>
        <b/>
        <sz val="10"/>
        <rFont val="Times New Roman"/>
        <family val="1"/>
        <charset val="186"/>
      </rPr>
      <t>Rodiklis</t>
    </r>
    <r>
      <rPr>
        <sz val="10"/>
        <rFont val="Times New Roman"/>
        <family val="1"/>
        <charset val="186"/>
      </rPr>
      <t xml:space="preserve"> - projekto veiklos dalyvių skaičius - 60 asm. </t>
    </r>
    <r>
      <rPr>
        <b/>
        <sz val="10"/>
        <rFont val="Times New Roman"/>
        <family val="1"/>
        <charset val="186"/>
      </rPr>
      <t>3.2 veikla.</t>
    </r>
    <r>
      <rPr>
        <sz val="10"/>
        <rFont val="Times New Roman"/>
        <family val="1"/>
        <charset val="186"/>
      </rPr>
      <t xml:space="preserve"> Mažas pajamas turinčių ir vaikus auginančių tėvų įtraukimas į veiklas, sudarant sąlygas vaikų užimtumui. </t>
    </r>
    <r>
      <rPr>
        <b/>
        <sz val="10"/>
        <rFont val="Times New Roman"/>
        <family val="1"/>
        <charset val="186"/>
      </rPr>
      <t>Rodiklis</t>
    </r>
    <r>
      <rPr>
        <sz val="10"/>
        <rFont val="Times New Roman"/>
        <family val="1"/>
        <charset val="186"/>
      </rPr>
      <t xml:space="preserve"> - projekto veiklos dalyvių skaičius - 30 asm. </t>
    </r>
    <r>
      <rPr>
        <b/>
        <sz val="10"/>
        <rFont val="Times New Roman"/>
        <family val="1"/>
        <charset val="186"/>
      </rPr>
      <t>3.3 veikla.</t>
    </r>
    <r>
      <rPr>
        <sz val="10"/>
        <rFont val="Times New Roman"/>
        <family val="1"/>
        <charset val="186"/>
      </rPr>
      <t xml:space="preserve"> Santykių palaikymas su vietos bendruomene ir seniūnaičių atstovais, organizuoti veiklas vietos bendruomenės aktyvumui skatinti.</t>
    </r>
    <r>
      <rPr>
        <b/>
        <sz val="10"/>
        <rFont val="Times New Roman"/>
        <family val="1"/>
        <charset val="186"/>
      </rPr>
      <t xml:space="preserve"> Rodiklis</t>
    </r>
    <r>
      <rPr>
        <sz val="10"/>
        <rFont val="Times New Roman"/>
        <family val="1"/>
        <charset val="186"/>
      </rPr>
      <t xml:space="preserve"> - projekto veiklos dalyvių skaičius - 60 asm. </t>
    </r>
    <r>
      <rPr>
        <b/>
        <sz val="10"/>
        <rFont val="Times New Roman"/>
        <family val="1"/>
        <charset val="186"/>
      </rPr>
      <t>3.4 veikla.</t>
    </r>
    <r>
      <rPr>
        <sz val="10"/>
        <rFont val="Times New Roman"/>
        <family val="1"/>
        <charset val="186"/>
      </rPr>
      <t xml:space="preserve"> Organizuoti bendrus tikslinės teritorijos ir miesto visuomenės renginius, išnaudojant Malūno parkaą, viešinant KILK veiklą miesto ir respublikos medijose. </t>
    </r>
    <r>
      <rPr>
        <b/>
        <sz val="10"/>
        <rFont val="Times New Roman"/>
        <family val="1"/>
        <charset val="186"/>
      </rPr>
      <t>Rodiklis</t>
    </r>
    <r>
      <rPr>
        <sz val="10"/>
        <rFont val="Times New Roman"/>
        <family val="1"/>
        <charset val="186"/>
      </rPr>
      <t xml:space="preserve"> - projekto veiklos dalyvių skaičius - 170 asm.</t>
    </r>
  </si>
  <si>
    <r>
      <rPr>
        <b/>
        <sz val="10"/>
        <rFont val="Times New Roman"/>
        <family val="1"/>
        <charset val="186"/>
      </rPr>
      <t xml:space="preserve">Rezultato rodikliai: </t>
    </r>
    <r>
      <rPr>
        <sz val="10"/>
        <rFont val="Times New Roman"/>
        <family val="1"/>
        <charset val="186"/>
      </rPr>
      <t xml:space="preserve">                                                                          Nr. 1-R-1 "BIVP projektų veiklų dalyvių, kurių padėtis darbo rinkoje pagerėjo praėjus 6 mėn. po dalyvavimo ESF  veiklose, skaičius, proc." - 65.                                            </t>
    </r>
    <r>
      <rPr>
        <b/>
        <sz val="10"/>
        <rFont val="Times New Roman"/>
        <family val="1"/>
        <charset val="186"/>
      </rPr>
      <t xml:space="preserve">Produkto rodikliai:  </t>
    </r>
    <r>
      <rPr>
        <sz val="10"/>
        <rFont val="Times New Roman"/>
        <family val="1"/>
        <charset val="186"/>
      </rPr>
      <t xml:space="preserve">                                                               Nr. 1-P-1 "Projektų kuriuos visiškai ar iš dalies įgyvendino socialiniai partneriai ar NVO, skaičius" - 1; Nr. 1-P-2 "BIVP projektų veiklų dalyviai (įskaitant visas tikslines grupes) skaičius - 60.                                             </t>
    </r>
    <r>
      <rPr>
        <b/>
        <sz val="10"/>
        <rFont val="Times New Roman"/>
        <family val="1"/>
        <charset val="186"/>
      </rPr>
      <t>Veiksmo rodiklis</t>
    </r>
    <r>
      <rPr>
        <sz val="10"/>
        <rFont val="Times New Roman"/>
        <family val="1"/>
        <charset val="186"/>
      </rPr>
      <t xml:space="preserve"> - 15 projekte dalyvavusių asmenų įsisteigs savo darbo vietas  ir (arba) pagerinę darbines kompetencijas įsidarbins pagal savo profesiją tikslinėje teritorijoje.</t>
    </r>
  </si>
  <si>
    <r>
      <rPr>
        <b/>
        <sz val="10"/>
        <rFont val="Times New Roman"/>
        <family val="1"/>
        <charset val="186"/>
      </rPr>
      <t>VšĮ "Trečiasis amžius</t>
    </r>
    <r>
      <rPr>
        <sz val="10"/>
        <rFont val="Times New Roman"/>
        <family val="1"/>
        <charset val="186"/>
      </rPr>
      <t>", į. k. 142110269, Sportininkų g. 21-38, birute.petraitiene46@gmail.com, +37068686678</t>
    </r>
  </si>
  <si>
    <r>
      <rPr>
        <b/>
        <sz val="10"/>
        <color theme="1"/>
        <rFont val="Times New Roman"/>
        <family val="1"/>
        <charset val="186"/>
      </rPr>
      <t>VšĮ "Kūrybos gelmės"</t>
    </r>
    <r>
      <rPr>
        <sz val="10"/>
        <color theme="1"/>
        <rFont val="Times New Roman"/>
        <family val="1"/>
        <charset val="186"/>
      </rPr>
      <t>, į. K. 300057157, Tilžės g. 22-10, Klaipėda, kurgelmes@gmail.com, tel. +3706719998</t>
    </r>
  </si>
  <si>
    <r>
      <rPr>
        <b/>
        <sz val="10"/>
        <color theme="1"/>
        <rFont val="Times New Roman"/>
        <family val="1"/>
        <charset val="186"/>
      </rPr>
      <t>VšĮ "Socialinių mokslų kolegija"</t>
    </r>
    <r>
      <rPr>
        <sz val="10"/>
        <color theme="1"/>
        <rFont val="Times New Roman"/>
        <family val="1"/>
        <charset val="186"/>
      </rPr>
      <t>, į.k.291823650, Tilžės g. 52, Klaipėda, info@smk, tel. +37060174985</t>
    </r>
  </si>
  <si>
    <r>
      <rPr>
        <b/>
        <sz val="10"/>
        <color theme="1"/>
        <rFont val="Times New Roman"/>
        <family val="1"/>
        <charset val="186"/>
      </rPr>
      <t>VšĮ "Apeirono teatras"</t>
    </r>
    <r>
      <rPr>
        <sz val="10"/>
        <color theme="1"/>
        <rFont val="Times New Roman"/>
        <family val="1"/>
        <charset val="186"/>
      </rPr>
      <t>, į.k. 302895376, Bandužių g. 11-63, Klaipėda (veiklos vykdymo vieta - Turgaus g. 16/Tiltų g. 12, Klaipėda), kazickaite.egle@gmail.com, tel. +37067486656</t>
    </r>
  </si>
  <si>
    <r>
      <rPr>
        <b/>
        <sz val="10"/>
        <color theme="1"/>
        <rFont val="Times New Roman"/>
        <family val="1"/>
        <charset val="186"/>
      </rPr>
      <t>Klaipėdos samariečių draugija</t>
    </r>
    <r>
      <rPr>
        <sz val="10"/>
        <color theme="1"/>
        <rFont val="Times New Roman"/>
        <family val="1"/>
        <charset val="186"/>
      </rPr>
      <t>, į.k. 302620095, Galinio pylimo g. 7, Klaipėda, vilijatol@yahoo.com</t>
    </r>
  </si>
  <si>
    <r>
      <rPr>
        <b/>
        <sz val="10"/>
        <color theme="1"/>
        <rFont val="Times New Roman"/>
        <family val="1"/>
        <charset val="186"/>
      </rPr>
      <t>VšĮ "Kurianti partnerystė"</t>
    </r>
    <r>
      <rPr>
        <sz val="10"/>
        <color theme="1"/>
        <rFont val="Times New Roman"/>
        <family val="1"/>
        <charset val="186"/>
      </rPr>
      <t>, į. k. 303056644, Tilžės g. 23-10, Klaipėda, mindaugas.gudelis@gmail.com, tel. +37065919161</t>
    </r>
  </si>
  <si>
    <r>
      <rPr>
        <b/>
        <sz val="10"/>
        <color theme="1"/>
        <rFont val="Times New Roman"/>
        <family val="1"/>
        <charset val="186"/>
      </rPr>
      <t>VšĮ "Kurianti partnerystė"</t>
    </r>
    <r>
      <rPr>
        <sz val="10"/>
        <color theme="1"/>
        <rFont val="Times New Roman"/>
        <family val="1"/>
        <charset val="186"/>
      </rPr>
      <t>, į. K. 303056644, Tilžės g. 23-10, Klaipėda, mindaugas.gudelis@gmail.com, tel. +37065919161</t>
    </r>
  </si>
  <si>
    <r>
      <rPr>
        <b/>
        <sz val="10"/>
        <color theme="1"/>
        <rFont val="Times New Roman"/>
        <family val="1"/>
        <charset val="186"/>
      </rPr>
      <t>UAB "Roksina"</t>
    </r>
    <r>
      <rPr>
        <sz val="10"/>
        <color theme="1"/>
        <rFont val="Times New Roman"/>
        <family val="1"/>
        <charset val="186"/>
      </rPr>
      <t>, į.k. 301605635, Tilžės g.22-9, Klaipėda, solopro@gmail.com, tel. +37067199998</t>
    </r>
  </si>
  <si>
    <r>
      <rPr>
        <b/>
        <sz val="10"/>
        <color theme="1"/>
        <rFont val="Times New Roman"/>
        <family val="1"/>
        <charset val="186"/>
      </rPr>
      <t>Agentūra "Visos Lietuvos vaikai" Klaipėdos fondas</t>
    </r>
    <r>
      <rPr>
        <sz val="10"/>
        <color theme="1"/>
        <rFont val="Times New Roman"/>
        <family val="1"/>
        <charset val="186"/>
      </rPr>
      <t>, į. k. 142060357, Sausio 15-osios g. 17-5, Klaipėda, sos_klaipeda@hotmail.com, tel. +37061427204</t>
    </r>
  </si>
  <si>
    <t>2.3.1. Savanoriškos pagalbos teikimas socialinę atskirtį patiriantiems senyvo amžiaus asmenims</t>
  </si>
  <si>
    <t>Dienos centras "Rožių planeta"</t>
  </si>
  <si>
    <t>12.</t>
  </si>
  <si>
    <t>Lietuvos autizmo asociacija "Lietaus vaikai"</t>
  </si>
  <si>
    <r>
      <rPr>
        <b/>
        <sz val="10"/>
        <rFont val="Times New Roman"/>
        <family val="1"/>
        <charset val="186"/>
      </rPr>
      <t xml:space="preserve">Projekto tikslas: </t>
    </r>
    <r>
      <rPr>
        <sz val="10"/>
        <rFont val="Times New Roman"/>
        <family val="1"/>
        <charset val="186"/>
      </rPr>
      <t xml:space="preserve">Padėti bedarbiams klaipėdiečiams prisitaikyti prie darbo rinkos sąlygų, įtraukiant juos į savanoriškos pagalbos teikimą socialinę atskirtį patiriantiems senyvo amžiaus asmenims. </t>
    </r>
    <r>
      <rPr>
        <b/>
        <sz val="10"/>
        <rFont val="Times New Roman"/>
        <family val="1"/>
        <charset val="186"/>
      </rPr>
      <t>Projekto 1 uždavinys</t>
    </r>
    <r>
      <rPr>
        <sz val="10"/>
        <rFont val="Times New Roman"/>
        <family val="1"/>
        <charset val="186"/>
      </rPr>
      <t xml:space="preserve">: Palaikyti ir plėtoti savanorių socialinius įgūdžius organizuojant motyvacinius pokalbius, savipagalbos grupes, mokymus ir praktiką. </t>
    </r>
    <r>
      <rPr>
        <b/>
        <sz val="10"/>
        <rFont val="Times New Roman"/>
        <family val="1"/>
        <charset val="186"/>
      </rPr>
      <t xml:space="preserve">1.1 veikla. </t>
    </r>
    <r>
      <rPr>
        <sz val="10"/>
        <rFont val="Times New Roman"/>
        <family val="1"/>
        <charset val="186"/>
      </rPr>
      <t>Individualūs motyvaciniai pokalbiai ir savipagalbos grupių organizavimas.</t>
    </r>
    <r>
      <rPr>
        <b/>
        <sz val="10"/>
        <rFont val="Times New Roman"/>
        <family val="1"/>
        <charset val="186"/>
      </rPr>
      <t xml:space="preserve"> Veiklos fizinis rodiklis (toliau - Rodiklis) </t>
    </r>
    <r>
      <rPr>
        <sz val="10"/>
        <rFont val="Times New Roman"/>
        <family val="1"/>
        <charset val="186"/>
      </rPr>
      <t xml:space="preserve">-  60 savanorių. </t>
    </r>
    <r>
      <rPr>
        <b/>
        <sz val="10"/>
        <rFont val="Times New Roman"/>
        <family val="1"/>
        <charset val="186"/>
      </rPr>
      <t xml:space="preserve">1.2 veikla. </t>
    </r>
    <r>
      <rPr>
        <sz val="10"/>
        <rFont val="Times New Roman"/>
        <family val="1"/>
        <charset val="186"/>
      </rPr>
      <t xml:space="preserve">Neformalūs bendrųjų įgūdžių ir socialinės priežiūros mokymai. </t>
    </r>
    <r>
      <rPr>
        <b/>
        <sz val="10"/>
        <rFont val="Times New Roman"/>
        <family val="1"/>
        <charset val="186"/>
      </rPr>
      <t>Rodiklis</t>
    </r>
    <r>
      <rPr>
        <sz val="10"/>
        <rFont val="Times New Roman"/>
        <family val="1"/>
        <charset val="186"/>
      </rPr>
      <t xml:space="preserve"> - 60 savanorių. </t>
    </r>
    <r>
      <rPr>
        <b/>
        <sz val="10"/>
        <rFont val="Times New Roman"/>
        <family val="1"/>
        <charset val="186"/>
      </rPr>
      <t>1.3 veikla.</t>
    </r>
    <r>
      <rPr>
        <sz val="10"/>
        <rFont val="Times New Roman"/>
        <family val="1"/>
        <charset val="186"/>
      </rPr>
      <t xml:space="preserve"> Savanorių socialinė praktika pas senyvo amžiaus asmenis ir jų aptarimas su praktikantu, vertinamasis pokalbis ir savanoriškos veiklos sutarčių pasirašymas. </t>
    </r>
    <r>
      <rPr>
        <b/>
        <sz val="10"/>
        <rFont val="Times New Roman"/>
        <family val="1"/>
        <charset val="186"/>
      </rPr>
      <t>Rodiklis</t>
    </r>
    <r>
      <rPr>
        <sz val="10"/>
        <rFont val="Times New Roman"/>
        <family val="1"/>
        <charset val="186"/>
      </rPr>
      <t xml:space="preserve"> - 60 savanorių.</t>
    </r>
    <r>
      <rPr>
        <b/>
        <sz val="10"/>
        <rFont val="Times New Roman"/>
        <family val="1"/>
        <charset val="186"/>
      </rPr>
      <t xml:space="preserve"> Projekto 2 uždavinys:</t>
    </r>
    <r>
      <rPr>
        <sz val="10"/>
        <rFont val="Times New Roman"/>
        <family val="1"/>
        <charset val="186"/>
      </rPr>
      <t xml:space="preserve"> Skleisti informaciją apie  įvairiose organizacijose prieinamas socialines paslaugas ir tarpininkauti gaunant šias paslaugas.</t>
    </r>
    <r>
      <rPr>
        <b/>
        <sz val="10"/>
        <rFont val="Times New Roman"/>
        <family val="1"/>
        <charset val="186"/>
      </rPr>
      <t xml:space="preserve"> 2.1 veikla.</t>
    </r>
    <r>
      <rPr>
        <sz val="10"/>
        <rFont val="Times New Roman"/>
        <family val="1"/>
        <charset val="186"/>
      </rPr>
      <t xml:space="preserve"> Straipsniai ir pranešimai bendruomenei bei informacinis leidinys.</t>
    </r>
    <r>
      <rPr>
        <b/>
        <sz val="10"/>
        <rFont val="Times New Roman"/>
        <family val="1"/>
        <charset val="186"/>
      </rPr>
      <t xml:space="preserve"> Rodiklis</t>
    </r>
    <r>
      <rPr>
        <sz val="10"/>
        <rFont val="Times New Roman"/>
        <family val="1"/>
        <charset val="186"/>
      </rPr>
      <t xml:space="preserve"> - informuota 118 senyvo amžiaus asmenų, 6 straipsniai, 36 pranešimai bendruomenei, 1 informacinis leidinys (tiražas 300 egz.) ir 10 tūkst. skrajučių. </t>
    </r>
    <r>
      <rPr>
        <b/>
        <sz val="10"/>
        <rFont val="Times New Roman"/>
        <family val="1"/>
        <charset val="186"/>
      </rPr>
      <t>2.3 veikla.</t>
    </r>
    <r>
      <rPr>
        <sz val="10"/>
        <rFont val="Times New Roman"/>
        <family val="1"/>
        <charset val="186"/>
      </rPr>
      <t xml:space="preserve"> Tarpininkavimo paslaugų teikimas. </t>
    </r>
    <r>
      <rPr>
        <b/>
        <sz val="10"/>
        <rFont val="Times New Roman"/>
        <family val="1"/>
        <charset val="186"/>
      </rPr>
      <t xml:space="preserve">Rodiklis </t>
    </r>
    <r>
      <rPr>
        <sz val="10"/>
        <rFont val="Times New Roman"/>
        <family val="1"/>
        <charset val="186"/>
      </rPr>
      <t xml:space="preserve">-  paslaugas gaunančių asmenų skaičius - 118 senyvo amžiaus asmenų. </t>
    </r>
    <r>
      <rPr>
        <b/>
        <sz val="10"/>
        <rFont val="Times New Roman"/>
        <family val="1"/>
        <charset val="186"/>
      </rPr>
      <t>Projekto 3 uždavinys:</t>
    </r>
    <r>
      <rPr>
        <sz val="10"/>
        <rFont val="Times New Roman"/>
        <family val="1"/>
        <charset val="186"/>
      </rPr>
      <t xml:space="preserve"> Motyvuotų savanorių įtraukimas į savanorišką veiklą, teikiant bendrąsias ir socialinės priežiūros paslaugas. </t>
    </r>
    <r>
      <rPr>
        <b/>
        <sz val="10"/>
        <rFont val="Times New Roman"/>
        <family val="1"/>
        <charset val="186"/>
      </rPr>
      <t>3.1 veikla.</t>
    </r>
    <r>
      <rPr>
        <sz val="10"/>
        <rFont val="Times New Roman"/>
        <family val="1"/>
        <charset val="186"/>
      </rPr>
      <t xml:space="preserve"> Bendrųjų ir socialinių paslaugų organizavimas ir teikimas (informavimas, atstovavimas, tarpininkavimas, transportavimas,  lydėjimas). </t>
    </r>
    <r>
      <rPr>
        <b/>
        <sz val="10"/>
        <rFont val="Times New Roman"/>
        <family val="1"/>
        <charset val="186"/>
      </rPr>
      <t>Rodiklis</t>
    </r>
    <r>
      <rPr>
        <sz val="10"/>
        <rFont val="Times New Roman"/>
        <family val="1"/>
        <charset val="186"/>
      </rPr>
      <t xml:space="preserve"> - paslaugas gaunančių asmenų skaičius - 118 senyvo amžiaus asmenų. </t>
    </r>
    <r>
      <rPr>
        <b/>
        <sz val="10"/>
        <rFont val="Times New Roman"/>
        <family val="1"/>
        <charset val="186"/>
      </rPr>
      <t xml:space="preserve"> 3.2 veikla.</t>
    </r>
    <r>
      <rPr>
        <sz val="10"/>
        <rFont val="Times New Roman"/>
        <family val="1"/>
        <charset val="186"/>
      </rPr>
      <t xml:space="preserve"> Socialinės priežiūros paslaugų (socialinių įgūdžių palaikymo ir ugdymo, pagalbos į namus) organizavimas ir teikimas. </t>
    </r>
    <r>
      <rPr>
        <b/>
        <sz val="10"/>
        <rFont val="Times New Roman"/>
        <family val="1"/>
        <charset val="186"/>
      </rPr>
      <t xml:space="preserve">Rodiklis </t>
    </r>
    <r>
      <rPr>
        <sz val="10"/>
        <rFont val="Times New Roman"/>
        <family val="1"/>
        <charset val="186"/>
      </rPr>
      <t xml:space="preserve">- paslaugas gaunančių asmenų skaičius - 118 senyvo amžiaus asmenų. </t>
    </r>
  </si>
  <si>
    <r>
      <rPr>
        <b/>
        <sz val="10"/>
        <color theme="1"/>
        <rFont val="Times New Roman"/>
        <family val="1"/>
        <charset val="186"/>
      </rPr>
      <t xml:space="preserve">Projekto 3 uždavinys: </t>
    </r>
    <r>
      <rPr>
        <sz val="10"/>
        <color theme="1"/>
        <rFont val="Times New Roman"/>
        <family val="1"/>
        <charset val="186"/>
      </rPr>
      <t xml:space="preserve">Vykdyti projekto veiklų, patirties ir rezultatų sklaidą, kad socialinės integracijos procesai, kurie vykdomi projekto veiklose, paliestų visą bendruomenę. </t>
    </r>
    <r>
      <rPr>
        <b/>
        <sz val="10"/>
        <color theme="1"/>
        <rFont val="Times New Roman"/>
        <family val="1"/>
        <charset val="186"/>
      </rPr>
      <t xml:space="preserve"> 3.1. veikla. </t>
    </r>
    <r>
      <rPr>
        <sz val="10"/>
        <color theme="1"/>
        <rFont val="Times New Roman"/>
        <family val="1"/>
        <charset val="186"/>
      </rPr>
      <t xml:space="preserve">Žinutės socialiniuose tinkluose.  </t>
    </r>
    <r>
      <rPr>
        <b/>
        <sz val="10"/>
        <color theme="1"/>
        <rFont val="Times New Roman"/>
        <family val="1"/>
        <charset val="186"/>
      </rPr>
      <t>Rodiklis</t>
    </r>
    <r>
      <rPr>
        <sz val="10"/>
        <color theme="1"/>
        <rFont val="Times New Roman"/>
        <family val="1"/>
        <charset val="186"/>
      </rPr>
      <t xml:space="preserve"> - ne mažiau 40 pasidalinimų per metus. </t>
    </r>
    <r>
      <rPr>
        <b/>
        <sz val="10"/>
        <color theme="1"/>
        <rFont val="Times New Roman"/>
        <family val="1"/>
        <charset val="186"/>
      </rPr>
      <t>3.2 veikla.</t>
    </r>
    <r>
      <rPr>
        <sz val="10"/>
        <color theme="1"/>
        <rFont val="Times New Roman"/>
        <family val="1"/>
        <charset val="186"/>
      </rPr>
      <t xml:space="preserve"> Straipsniai spaudoje.   </t>
    </r>
    <r>
      <rPr>
        <b/>
        <sz val="10"/>
        <color theme="1"/>
        <rFont val="Times New Roman"/>
        <family val="1"/>
        <charset val="186"/>
      </rPr>
      <t>Rodiklis</t>
    </r>
    <r>
      <rPr>
        <sz val="10"/>
        <color theme="1"/>
        <rFont val="Times New Roman"/>
        <family val="1"/>
        <charset val="186"/>
      </rPr>
      <t xml:space="preserve"> - kiekvienų metų pavasarį ir rudenį po straipsnį (viso 6 vnt.). </t>
    </r>
    <r>
      <rPr>
        <b/>
        <sz val="10"/>
        <color theme="1"/>
        <rFont val="Times New Roman"/>
        <family val="1"/>
        <charset val="186"/>
      </rPr>
      <t xml:space="preserve">3.3. veikla. </t>
    </r>
    <r>
      <rPr>
        <sz val="10"/>
        <color theme="1"/>
        <rFont val="Times New Roman"/>
        <family val="1"/>
        <charset val="186"/>
      </rPr>
      <t xml:space="preserve">Projekto pabaigos konferencija.   Rodiklis - 8 akademinių valandų trukmės konferencija 100 dalyvių.  </t>
    </r>
    <r>
      <rPr>
        <b/>
        <sz val="10"/>
        <color theme="1"/>
        <rFont val="Times New Roman"/>
        <family val="1"/>
        <charset val="186"/>
      </rPr>
      <t>Projekto 4 uždavinys:</t>
    </r>
    <r>
      <rPr>
        <sz val="10"/>
        <color theme="1"/>
        <rFont val="Times New Roman"/>
        <family val="1"/>
        <charset val="186"/>
      </rPr>
      <t xml:space="preserve"> Socialinių paslaugų teikimui būtinos įrangos įsigijimas, infrastruktūros pritaikymas projekto veikloms</t>
    </r>
  </si>
  <si>
    <r>
      <rPr>
        <b/>
        <sz val="10"/>
        <rFont val="Times New Roman"/>
        <family val="1"/>
        <charset val="186"/>
      </rPr>
      <t xml:space="preserve">Rezultato rodikliai:   </t>
    </r>
    <r>
      <rPr>
        <sz val="10"/>
        <rFont val="Times New Roman"/>
        <family val="1"/>
        <charset val="186"/>
      </rPr>
      <t xml:space="preserve">                                                                        Nr. 1-R-1 "BIVP projektų veiklų dalyvių, kurių padėtis darbo rinkoje pagerėjo praėjus 6 mėn. po dalyvavimo ESF  veiklose, skaičius, proc." - 65.                                            </t>
    </r>
    <r>
      <rPr>
        <b/>
        <sz val="10"/>
        <rFont val="Times New Roman"/>
        <family val="1"/>
        <charset val="186"/>
      </rPr>
      <t>Produkto rodikliai:</t>
    </r>
    <r>
      <rPr>
        <sz val="10"/>
        <rFont val="Times New Roman"/>
        <family val="1"/>
        <charset val="186"/>
      </rPr>
      <t xml:space="preserve">                                                                 Nr. 1-P-1 "Projektų kuriuos visiškai ar iš dalies įgyvendino socialiniai partneriai ar NVO, skaičius" - 1; Nr. 1-P-2 "BIVP projektų veiklų dalyviai (įskaitant visas tikslines grupes) skaičius - 288. </t>
    </r>
  </si>
  <si>
    <t>Klaipėdos miesto Centro atviros jaunimo erdvės savirealizacijai per profesinį orientavimą, savanorystę ir sociokultūrines veiklas"</t>
  </si>
  <si>
    <t>2.2.2. Savanoriškos pagalbos organizavimas, teikiant socialines paslaugas neįgaliesiems jų namuose ir atokvėpio paslaugas asmenims, prižiūrintiems šeimos narius su negalia</t>
  </si>
  <si>
    <t xml:space="preserve">2.3.2. Socialinės rizikos asmenų (šeimų), tarp jų ir pabėgėlių, integravimo į visuomenės gyvenimą iniciatyvų įgyvendinimas </t>
  </si>
  <si>
    <r>
      <rPr>
        <b/>
        <sz val="10"/>
        <rFont val="Times New Roman"/>
        <family val="1"/>
        <charset val="186"/>
      </rPr>
      <t xml:space="preserve">Projekto tikslas: </t>
    </r>
    <r>
      <rPr>
        <sz val="10"/>
        <rFont val="Times New Roman"/>
        <family val="1"/>
        <charset val="186"/>
      </rPr>
      <t xml:space="preserve">Mažinti Klaipėdos m. tikslinės teritorijos socialinės rizikos grupės vaikų ir jaunuolių socialinę atskirtį įtraukiant juos į profesionaliuoju menu paremtą sociokultūrinę veiklą.                                                                                                   </t>
    </r>
    <r>
      <rPr>
        <b/>
        <sz val="10"/>
        <rFont val="Times New Roman"/>
        <family val="1"/>
        <charset val="186"/>
      </rPr>
      <t xml:space="preserve">Projekto uždavinys: </t>
    </r>
    <r>
      <rPr>
        <sz val="10"/>
        <rFont val="Times New Roman"/>
        <family val="1"/>
        <charset val="186"/>
      </rPr>
      <t xml:space="preserve">Mažinti romų tautybės vaikų ir jaunuolių bei homoseksualių jaunuolių socialinę atskirtį sudarant sąlygas šių asmenų socializacijai; </t>
    </r>
    <r>
      <rPr>
        <b/>
        <sz val="10"/>
        <rFont val="Times New Roman"/>
        <family val="1"/>
        <charset val="186"/>
      </rPr>
      <t xml:space="preserve">1.1 veikla. </t>
    </r>
    <r>
      <rPr>
        <sz val="10"/>
        <rFont val="Times New Roman"/>
        <family val="1"/>
        <charset val="186"/>
      </rPr>
      <t xml:space="preserve">Savanorių komandos subūrimas ir apmokymas. </t>
    </r>
    <r>
      <rPr>
        <b/>
        <sz val="10"/>
        <rFont val="Times New Roman"/>
        <family val="1"/>
        <charset val="186"/>
      </rPr>
      <t>Rodiklis</t>
    </r>
    <r>
      <rPr>
        <sz val="10"/>
        <rFont val="Times New Roman"/>
        <family val="1"/>
        <charset val="186"/>
      </rPr>
      <t xml:space="preserve"> - parengta 10 savanorių. </t>
    </r>
    <r>
      <rPr>
        <b/>
        <sz val="10"/>
        <rFont val="Times New Roman"/>
        <family val="1"/>
        <charset val="186"/>
      </rPr>
      <t>1.2 veikla.</t>
    </r>
    <r>
      <rPr>
        <sz val="10"/>
        <rFont val="Times New Roman"/>
        <family val="1"/>
        <charset val="186"/>
      </rPr>
      <t xml:space="preserve"> Sociokultūrinių paslaugų modelio LGBT bendruomenei sukūrimas ir įgyvendinimas. </t>
    </r>
    <r>
      <rPr>
        <b/>
        <sz val="10"/>
        <rFont val="Times New Roman"/>
        <family val="1"/>
        <charset val="186"/>
      </rPr>
      <t>Rodiklis</t>
    </r>
    <r>
      <rPr>
        <sz val="10"/>
        <rFont val="Times New Roman"/>
        <family val="1"/>
        <charset val="186"/>
      </rPr>
      <t xml:space="preserve"> - veikloje dalyvavusių asmenų skaičius - 80, iš jų tikslinės grupės atstovų - 40.</t>
    </r>
    <r>
      <rPr>
        <b/>
        <sz val="10"/>
        <rFont val="Times New Roman"/>
        <family val="1"/>
        <charset val="186"/>
      </rPr>
      <t xml:space="preserve"> 1.3 veikla.</t>
    </r>
    <r>
      <rPr>
        <sz val="10"/>
        <rFont val="Times New Roman"/>
        <family val="1"/>
        <charset val="186"/>
      </rPr>
      <t xml:space="preserve"> Sociokultūrinių paslaugų modelio Klaipėdos romų bendruomenei sukūrimas ir įgyvendinimas. </t>
    </r>
    <r>
      <rPr>
        <b/>
        <sz val="10"/>
        <rFont val="Times New Roman"/>
        <family val="1"/>
        <charset val="186"/>
      </rPr>
      <t>Rodiklis</t>
    </r>
    <r>
      <rPr>
        <sz val="10"/>
        <rFont val="Times New Roman"/>
        <family val="1"/>
        <charset val="186"/>
      </rPr>
      <t xml:space="preserve"> - veikloje dalyvavusių asmenų skaičius - 40, iš jų tikslinės grupės atstovų skaičius - 20.                                                                                 </t>
    </r>
  </si>
  <si>
    <r>
      <rPr>
        <b/>
        <sz val="10"/>
        <rFont val="Times New Roman"/>
        <family val="1"/>
        <charset val="186"/>
      </rPr>
      <t xml:space="preserve">Rezultato rodikliai: </t>
    </r>
    <r>
      <rPr>
        <sz val="10"/>
        <rFont val="Times New Roman"/>
        <family val="1"/>
        <charset val="186"/>
      </rPr>
      <t xml:space="preserve">                                                                          Nr. 1-R-1 "Darbingi asmenys (vietos bendruomenės nariai), kurių socialinė atskirtis sumažėjo dėl projekto veiklų dalyvių dalyvavimo ESF veiklose (praėjus 6 mėnesiams po projekto veiklų dalyvių dalyvavimo ESF veiklose)" - 120;                                                                      Nr. 1-R-2 "Socialinių partnerių organizacijose ar NVO savanoriaujančių vietos gyventojų dalis, praėjus 6 mėnesiams po dalyvavimo ESF veiklose, proc." -70.                                                                               </t>
    </r>
    <r>
      <rPr>
        <b/>
        <sz val="10"/>
        <rFont val="Times New Roman"/>
        <family val="1"/>
        <charset val="186"/>
      </rPr>
      <t xml:space="preserve">Produkto rodikliai:  </t>
    </r>
    <r>
      <rPr>
        <sz val="10"/>
        <rFont val="Times New Roman"/>
        <family val="1"/>
        <charset val="186"/>
      </rPr>
      <t xml:space="preserve">                                                               Nr. 1-P-1 "Projektų kuriuos visiškai ar iš dalies įgyvendino socialiniai partneriai ar NVO, skaičius" - 1; Nr. 1-P-2 "BIVP projektų veiklų dalyviai (įskaitant visas tikslines grupes) skaičius -140.                              </t>
    </r>
    <r>
      <rPr>
        <b/>
        <sz val="10"/>
        <rFont val="Times New Roman"/>
        <family val="1"/>
        <charset val="186"/>
      </rPr>
      <t>Veiksmo rodiklis</t>
    </r>
    <r>
      <rPr>
        <sz val="10"/>
        <rFont val="Times New Roman"/>
        <family val="1"/>
        <charset val="186"/>
      </rPr>
      <t xml:space="preserve"> -  Tikslinėje teritorijoje teikiamų naujų socialinių paslaugų skaičius - 2.</t>
    </r>
  </si>
  <si>
    <r>
      <rPr>
        <b/>
        <sz val="10"/>
        <rFont val="Times New Roman"/>
        <family val="1"/>
        <charset val="186"/>
      </rPr>
      <t xml:space="preserve">Rezultato rodikliai  </t>
    </r>
    <r>
      <rPr>
        <sz val="10"/>
        <rFont val="Times New Roman"/>
        <family val="1"/>
        <charset val="186"/>
      </rPr>
      <t xml:space="preserve">                                                           Nr. 1-R-1 "Naujai įsikūrę verslo subjektai tikslinėje teritorijoje, skaičius" - 15 verslo subjektai;                        Nr. 1-R-2 "BIVP projektų veiklų dalyvių, kurių padėtis darbo rinkoje pagerėjo praėjus 6 mėn. po dalyvavimo ESF veiklose, dalis" - 65 proc.                                                                                      </t>
    </r>
    <r>
      <rPr>
        <b/>
        <sz val="10"/>
        <rFont val="Times New Roman"/>
        <family val="1"/>
        <charset val="186"/>
      </rPr>
      <t xml:space="preserve">Produkto rodikliai: </t>
    </r>
    <r>
      <rPr>
        <sz val="10"/>
        <rFont val="Times New Roman"/>
        <family val="1"/>
        <charset val="186"/>
      </rPr>
      <t xml:space="preserve">                                                                 Nr. 1-P-1 "Projektų, kuriuos visiškai arba iš dalies įgyvendino socialiniai partneriai ar NVO, skaičius" - 1; Nr. 1-P-2 "BIVP projektų veiklų dalyviai (įskaitant visas tikslines grupes) - 200.                                            </t>
    </r>
  </si>
  <si>
    <r>
      <rPr>
        <b/>
        <sz val="10"/>
        <rFont val="Times New Roman"/>
        <family val="1"/>
        <charset val="186"/>
      </rPr>
      <t>Rezultato rodikliai:</t>
    </r>
    <r>
      <rPr>
        <sz val="10"/>
        <rFont val="Times New Roman"/>
        <family val="1"/>
        <charset val="186"/>
      </rPr>
      <t xml:space="preserve">                                                                           Nr. 1-R-1 "Darbingi asmenys (vietos bendruomenės nariai), kurių socialinė atskirtis sumažėjo dėl projekto veiklų dalyvių dalyvavimo ESF veiklose (praėjus 6 mėnesiams po projekto veiklų dalyvių dalyvavimo ESF veiklose)" - 100;                                                                      Nr. 1-R-2 "Socialinių partnerių organizacijose ar NVO savanoriaujančių vietos gyventojų dalis, praėjus 6 mėnesiams po dalyvavimo ESF veiklose, proc." -70.                                                                        </t>
    </r>
    <r>
      <rPr>
        <b/>
        <sz val="10"/>
        <rFont val="Times New Roman"/>
        <family val="1"/>
        <charset val="186"/>
      </rPr>
      <t xml:space="preserve">Produkto rodikliai:       </t>
    </r>
    <r>
      <rPr>
        <sz val="10"/>
        <rFont val="Times New Roman"/>
        <family val="1"/>
        <charset val="186"/>
      </rPr>
      <t xml:space="preserve">                                                          Nr. 1-P-1 "Projektų kuriuos visiškai ar iš dalies įgyvendino socialiniai partneriai ar NVO, skaičius" - 1; Nr. 1-P-2 "BIVP projektų veiklų dalyviai (įskaitant visas tikslines grupes) skaičius -144.                              </t>
    </r>
    <r>
      <rPr>
        <b/>
        <sz val="10"/>
        <rFont val="Times New Roman"/>
        <family val="1"/>
        <charset val="186"/>
      </rPr>
      <t xml:space="preserve">Veiksmo rodiklis </t>
    </r>
    <r>
      <rPr>
        <sz val="10"/>
        <rFont val="Times New Roman"/>
        <family val="1"/>
        <charset val="186"/>
      </rPr>
      <t>-  Tikslinėje teritorijoje teikiamų naujų socialinių paslaugų skaičius - 2.</t>
    </r>
  </si>
  <si>
    <r>
      <rPr>
        <b/>
        <sz val="10"/>
        <color theme="1"/>
        <rFont val="Times New Roman"/>
        <family val="1"/>
        <charset val="186"/>
      </rPr>
      <t xml:space="preserve">Projekto tikslas </t>
    </r>
    <r>
      <rPr>
        <sz val="10"/>
        <color theme="1"/>
        <rFont val="Times New Roman"/>
        <family val="1"/>
        <charset val="186"/>
      </rPr>
      <t xml:space="preserve">– Savanoriškos pagalbos organizavimas, teikiant socialines paslaugas neįgaliesiems (vaikams turintiems autizmo spektro arba elgesio emocijų sutrikimą) jų namuose ir atokvėpio paslaugas asmenims, prižiūrintiems šeimos narius su negalia. </t>
    </r>
    <r>
      <rPr>
        <b/>
        <sz val="10"/>
        <color theme="1"/>
        <rFont val="Times New Roman"/>
        <family val="1"/>
        <charset val="186"/>
      </rPr>
      <t>Projekto 1 uždavinys:</t>
    </r>
    <r>
      <rPr>
        <sz val="10"/>
        <color theme="1"/>
        <rFont val="Times New Roman"/>
        <family val="1"/>
        <charset val="186"/>
      </rPr>
      <t xml:space="preserve"> Organizuoti savanorišką veiklą, pritraukiant savanorius į projekto veiklas ir pravedant jiems būtinus apmokymus, organizuojant kursus ir seminarus. </t>
    </r>
    <r>
      <rPr>
        <b/>
        <sz val="10"/>
        <color theme="1"/>
        <rFont val="Times New Roman"/>
        <family val="1"/>
        <charset val="186"/>
      </rPr>
      <t>1.1. veikla.</t>
    </r>
    <r>
      <rPr>
        <sz val="10"/>
        <color theme="1"/>
        <rFont val="Times New Roman"/>
        <family val="1"/>
        <charset val="186"/>
      </rPr>
      <t xml:space="preserve"> Savanorių paieška, atranka ir apmokymai.  </t>
    </r>
    <r>
      <rPr>
        <b/>
        <sz val="10"/>
        <color theme="1"/>
        <rFont val="Times New Roman"/>
        <family val="1"/>
        <charset val="186"/>
      </rPr>
      <t>Rodiklis</t>
    </r>
    <r>
      <rPr>
        <sz val="10"/>
        <color theme="1"/>
        <rFont val="Times New Roman"/>
        <family val="1"/>
        <charset val="186"/>
      </rPr>
      <t xml:space="preserve"> - parengta ne mažiau 50 savanorių.</t>
    </r>
    <r>
      <rPr>
        <b/>
        <sz val="10"/>
        <color theme="1"/>
        <rFont val="Times New Roman"/>
        <family val="1"/>
        <charset val="186"/>
      </rPr>
      <t>1.2 veikla.</t>
    </r>
    <r>
      <rPr>
        <sz val="10"/>
        <color theme="1"/>
        <rFont val="Times New Roman"/>
        <family val="1"/>
        <charset val="186"/>
      </rPr>
      <t xml:space="preserve"> Agresyvaus elgesio prevencijos kursai.  </t>
    </r>
    <r>
      <rPr>
        <b/>
        <sz val="10"/>
        <color theme="1"/>
        <rFont val="Times New Roman"/>
        <family val="1"/>
        <charset val="186"/>
      </rPr>
      <t xml:space="preserve">Rodiklis </t>
    </r>
    <r>
      <rPr>
        <sz val="10"/>
        <color theme="1"/>
        <rFont val="Times New Roman"/>
        <family val="1"/>
        <charset val="186"/>
      </rPr>
      <t xml:space="preserve">- ne mažiau 50 savanorių. </t>
    </r>
    <r>
      <rPr>
        <b/>
        <sz val="10"/>
        <color theme="1"/>
        <rFont val="Times New Roman"/>
        <family val="1"/>
        <charset val="186"/>
      </rPr>
      <t>1.3. veikla.</t>
    </r>
    <r>
      <rPr>
        <sz val="10"/>
        <color theme="1"/>
        <rFont val="Times New Roman"/>
        <family val="1"/>
        <charset val="186"/>
      </rPr>
      <t xml:space="preserve"> Elgesio terapeuto-psichologo mokymai savanoriams.  </t>
    </r>
    <r>
      <rPr>
        <b/>
        <sz val="10"/>
        <color theme="1"/>
        <rFont val="Times New Roman"/>
        <family val="1"/>
        <charset val="186"/>
      </rPr>
      <t>Rodiklis</t>
    </r>
    <r>
      <rPr>
        <sz val="10"/>
        <color theme="1"/>
        <rFont val="Times New Roman"/>
        <family val="1"/>
        <charset val="186"/>
      </rPr>
      <t xml:space="preserve"> - ne mažiau 50 savanorių.  </t>
    </r>
    <r>
      <rPr>
        <b/>
        <sz val="10"/>
        <color theme="1"/>
        <rFont val="Times New Roman"/>
        <family val="1"/>
        <charset val="186"/>
      </rPr>
      <t xml:space="preserve">Projekto 2 uždavinys: </t>
    </r>
    <r>
      <rPr>
        <sz val="10"/>
        <color theme="1"/>
        <rFont val="Times New Roman"/>
        <family val="1"/>
        <charset val="186"/>
      </rPr>
      <t xml:space="preserve">Teikti atokvėpio paslaugas tėvams auginantiems vaikus su negalia, teikiant socialines paslaugas vaikams su negalia bei organizuojant savitarpio pagalbos grupes ir mokymus tėvams laisvu nuo darbo metu. </t>
    </r>
    <r>
      <rPr>
        <b/>
        <sz val="10"/>
        <color theme="1"/>
        <rFont val="Times New Roman"/>
        <family val="1"/>
        <charset val="186"/>
      </rPr>
      <t xml:space="preserve"> 2.1. veikla.</t>
    </r>
    <r>
      <rPr>
        <sz val="10"/>
        <color theme="1"/>
        <rFont val="Times New Roman"/>
        <family val="1"/>
        <charset val="186"/>
      </rPr>
      <t xml:space="preserve"> Savitarpio paramos grupelių organizavimas tėvams. </t>
    </r>
    <r>
      <rPr>
        <b/>
        <sz val="10"/>
        <color theme="1"/>
        <rFont val="Times New Roman"/>
        <family val="1"/>
        <charset val="186"/>
      </rPr>
      <t>Rodiklis</t>
    </r>
    <r>
      <rPr>
        <sz val="10"/>
        <color theme="1"/>
        <rFont val="Times New Roman"/>
        <family val="1"/>
        <charset val="186"/>
      </rPr>
      <t xml:space="preserve"> - ne mažiau 60 šeimos narių.</t>
    </r>
    <r>
      <rPr>
        <b/>
        <sz val="10"/>
        <color theme="1"/>
        <rFont val="Times New Roman"/>
        <family val="1"/>
        <charset val="186"/>
      </rPr>
      <t>2.2 veikla.</t>
    </r>
    <r>
      <rPr>
        <sz val="10"/>
        <color theme="1"/>
        <rFont val="Times New Roman"/>
        <family val="1"/>
        <charset val="186"/>
      </rPr>
      <t xml:space="preserve"> Savitarpio paramos grupelių organizavimas tėvams.  </t>
    </r>
    <r>
      <rPr>
        <b/>
        <sz val="10"/>
        <color theme="1"/>
        <rFont val="Times New Roman"/>
        <family val="1"/>
        <charset val="186"/>
      </rPr>
      <t xml:space="preserve">Rodiklis </t>
    </r>
    <r>
      <rPr>
        <sz val="10"/>
        <color theme="1"/>
        <rFont val="Times New Roman"/>
        <family val="1"/>
        <charset val="186"/>
      </rPr>
      <t>- ne mažiau 60 šeimos narių.</t>
    </r>
    <r>
      <rPr>
        <b/>
        <sz val="10"/>
        <color theme="1"/>
        <rFont val="Times New Roman"/>
        <family val="1"/>
        <charset val="186"/>
      </rPr>
      <t xml:space="preserve"> 2.3 veikla.</t>
    </r>
    <r>
      <rPr>
        <sz val="10"/>
        <color theme="1"/>
        <rFont val="Times New Roman"/>
        <family val="1"/>
        <charset val="186"/>
      </rPr>
      <t xml:space="preserve"> Savanorių vedami mokymai tėvams. </t>
    </r>
    <r>
      <rPr>
        <b/>
        <sz val="10"/>
        <color theme="1"/>
        <rFont val="Times New Roman"/>
        <family val="1"/>
        <charset val="186"/>
      </rPr>
      <t>Rodiklis</t>
    </r>
    <r>
      <rPr>
        <sz val="10"/>
        <color theme="1"/>
        <rFont val="Times New Roman"/>
        <family val="1"/>
        <charset val="186"/>
      </rPr>
      <t xml:space="preserve">  - ne mažiau 60 šeimos narių.    </t>
    </r>
  </si>
  <si>
    <r>
      <rPr>
        <b/>
        <sz val="10"/>
        <rFont val="Times New Roman"/>
        <family val="1"/>
        <charset val="186"/>
      </rPr>
      <t>Projekto tikslas</t>
    </r>
    <r>
      <rPr>
        <sz val="10"/>
        <rFont val="Times New Roman"/>
        <family val="1"/>
        <charset val="186"/>
      </rPr>
      <t xml:space="preserve">: Įkurti kūrybinių industrijų centrą MALŪNŲ LOFTAS, kuriame vykdomos veiklos skatins tikslinės teritorijos gyventojų visuomeniškum, aktyvumą, veiklumą ir verslumą. </t>
    </r>
    <r>
      <rPr>
        <b/>
        <sz val="10"/>
        <rFont val="Times New Roman"/>
        <family val="1"/>
        <charset val="186"/>
      </rPr>
      <t>Projekto 1  uždavinys:</t>
    </r>
    <r>
      <rPr>
        <sz val="10"/>
        <rFont val="Times New Roman"/>
        <family val="1"/>
        <charset val="186"/>
      </rPr>
      <t xml:space="preserve"> Skatinti tikslinės teritorijos gyventojų kūrybinį, visuomeninį aktyvumą, organizuojant bendruomenei renginius, bendradarbiaujant su verslo, NVO ir valstybinėmis institucijomis. </t>
    </r>
    <r>
      <rPr>
        <b/>
        <sz val="10"/>
        <rFont val="Times New Roman"/>
        <family val="1"/>
        <charset val="186"/>
      </rPr>
      <t>1.1 veikla</t>
    </r>
    <r>
      <rPr>
        <sz val="10"/>
        <rFont val="Times New Roman"/>
        <family val="1"/>
        <charset val="186"/>
      </rPr>
      <t>. Santykių su vietos bendruomene užmezgimas, renginių, skatinančių bendruomenės verslumą, aktyvumą organizavimas.</t>
    </r>
    <r>
      <rPr>
        <b/>
        <sz val="10"/>
        <rFont val="Times New Roman"/>
        <family val="1"/>
        <charset val="186"/>
      </rPr>
      <t xml:space="preserve"> Rodiklis</t>
    </r>
    <r>
      <rPr>
        <sz val="10"/>
        <rFont val="Times New Roman"/>
        <family val="1"/>
        <charset val="186"/>
      </rPr>
      <t xml:space="preserve"> - projekto veiklos dalyvių skaičius - 120 asm. </t>
    </r>
    <r>
      <rPr>
        <b/>
        <sz val="10"/>
        <rFont val="Times New Roman"/>
        <family val="1"/>
        <charset val="186"/>
      </rPr>
      <t>1.2 veikla</t>
    </r>
    <r>
      <rPr>
        <sz val="10"/>
        <rFont val="Times New Roman"/>
        <family val="1"/>
        <charset val="186"/>
      </rPr>
      <t xml:space="preserve">.Santykių tarp mokyklų, VDA, LDS bendruomenių menininkų ir kultūros institucijų palaikymas. </t>
    </r>
    <r>
      <rPr>
        <b/>
        <sz val="10"/>
        <rFont val="Times New Roman"/>
        <family val="1"/>
        <charset val="186"/>
      </rPr>
      <t>Rodiklis</t>
    </r>
    <r>
      <rPr>
        <sz val="10"/>
        <rFont val="Times New Roman"/>
        <family val="1"/>
        <charset val="186"/>
      </rPr>
      <t xml:space="preserve"> - projekto veiklos dalyvių skaičius - 60 asm. </t>
    </r>
    <r>
      <rPr>
        <b/>
        <sz val="10"/>
        <rFont val="Times New Roman"/>
        <family val="1"/>
        <charset val="186"/>
      </rPr>
      <t>Projekto 2 uždavinys:</t>
    </r>
    <r>
      <rPr>
        <sz val="10"/>
        <rFont val="Times New Roman"/>
        <family val="1"/>
        <charset val="186"/>
      </rPr>
      <t xml:space="preserve"> Skatinti tikslinės teritorijos gyventojų verslumą, teikiant verslumą skatinančias priemones, konsultavimo paslaugas. </t>
    </r>
    <r>
      <rPr>
        <b/>
        <sz val="10"/>
        <rFont val="Times New Roman"/>
        <family val="1"/>
        <charset val="186"/>
      </rPr>
      <t>2.1 veikla.</t>
    </r>
    <r>
      <rPr>
        <sz val="10"/>
        <rFont val="Times New Roman"/>
        <family val="1"/>
        <charset val="186"/>
      </rPr>
      <t xml:space="preserve"> Gyventojų verslumo skatinimas, Malūnų lofte teikiant inkubavimo ir mentorystės paslaugas. </t>
    </r>
    <r>
      <rPr>
        <b/>
        <sz val="10"/>
        <rFont val="Times New Roman"/>
        <family val="1"/>
        <charset val="186"/>
      </rPr>
      <t>Rodiklis</t>
    </r>
    <r>
      <rPr>
        <sz val="10"/>
        <rFont val="Times New Roman"/>
        <family val="1"/>
        <charset val="186"/>
      </rPr>
      <t xml:space="preserve"> - projekto veiklos dalyvių skaičius - 60 asm. </t>
    </r>
    <r>
      <rPr>
        <b/>
        <sz val="10"/>
        <rFont val="Times New Roman"/>
        <family val="1"/>
        <charset val="186"/>
      </rPr>
      <t>2.2 veikla.</t>
    </r>
    <r>
      <rPr>
        <sz val="10"/>
        <rFont val="Times New Roman"/>
        <family val="1"/>
        <charset val="186"/>
      </rPr>
      <t xml:space="preserve"> Skatinti gyventojų verslumą Malūnų lofte teikiant konsultavimo, informavimo paslaugas. </t>
    </r>
    <r>
      <rPr>
        <b/>
        <sz val="10"/>
        <rFont val="Times New Roman"/>
        <family val="1"/>
        <charset val="186"/>
      </rPr>
      <t>Rodiklis</t>
    </r>
    <r>
      <rPr>
        <sz val="10"/>
        <rFont val="Times New Roman"/>
        <family val="1"/>
        <charset val="186"/>
      </rPr>
      <t xml:space="preserve"> - projekto veiklų dalyvių skaičius - 60 asm. </t>
    </r>
    <r>
      <rPr>
        <b/>
        <sz val="10"/>
        <rFont val="Times New Roman"/>
        <family val="1"/>
        <charset val="186"/>
      </rPr>
      <t>2.1 veikla.</t>
    </r>
    <r>
      <rPr>
        <sz val="10"/>
        <rFont val="Times New Roman"/>
        <family val="1"/>
        <charset val="186"/>
      </rPr>
      <t xml:space="preserve"> Savitarpio paramos grupelių organizavimas tėvams.  Veiklos fiziniai rodikliai - ne mažiau 60 šeimos narių. </t>
    </r>
    <r>
      <rPr>
        <b/>
        <sz val="10"/>
        <rFont val="Times New Roman"/>
        <family val="1"/>
        <charset val="186"/>
      </rPr>
      <t>2.2 veikla.</t>
    </r>
    <r>
      <rPr>
        <sz val="10"/>
        <rFont val="Times New Roman"/>
        <family val="1"/>
        <charset val="186"/>
      </rPr>
      <t xml:space="preserve"> Savitarpio paramos grupelių organizavimas tėvams.  </t>
    </r>
    <r>
      <rPr>
        <b/>
        <sz val="10"/>
        <rFont val="Times New Roman"/>
        <family val="1"/>
        <charset val="186"/>
      </rPr>
      <t>Rodiklis</t>
    </r>
    <r>
      <rPr>
        <sz val="10"/>
        <rFont val="Times New Roman"/>
        <family val="1"/>
        <charset val="186"/>
      </rPr>
      <t xml:space="preserve"> - ne mažiau 60 šeimos narių. </t>
    </r>
    <r>
      <rPr>
        <b/>
        <sz val="10"/>
        <rFont val="Times New Roman"/>
        <family val="1"/>
        <charset val="186"/>
      </rPr>
      <t>2.3 veikla</t>
    </r>
    <r>
      <rPr>
        <sz val="10"/>
        <rFont val="Times New Roman"/>
        <family val="1"/>
        <charset val="186"/>
      </rPr>
      <t xml:space="preserve">. Savanorių vedami mokymai tėvams. </t>
    </r>
    <r>
      <rPr>
        <b/>
        <sz val="10"/>
        <rFont val="Times New Roman"/>
        <family val="1"/>
        <charset val="186"/>
      </rPr>
      <t xml:space="preserve">Rodiklis </t>
    </r>
    <r>
      <rPr>
        <sz val="10"/>
        <rFont val="Times New Roman"/>
        <family val="1"/>
        <charset val="186"/>
      </rPr>
      <t xml:space="preserve">- ne mažiau 60 šeimos narių. </t>
    </r>
    <r>
      <rPr>
        <b/>
        <sz val="10"/>
        <rFont val="Times New Roman"/>
        <family val="1"/>
        <charset val="186"/>
      </rPr>
      <t>Projekto 3 uždavinys:</t>
    </r>
    <r>
      <rPr>
        <sz val="10"/>
        <rFont val="Times New Roman"/>
        <family val="1"/>
        <charset val="186"/>
      </rPr>
      <t xml:space="preserve"> Vykdyti projekto veiklų, patirties ir rezultatų sklaidą, kad socialinės integracijos procesai, kurie vykdomi projekto veiklose, paliestų visą bendruomenę. </t>
    </r>
    <r>
      <rPr>
        <b/>
        <sz val="10"/>
        <rFont val="Times New Roman"/>
        <family val="1"/>
        <charset val="186"/>
      </rPr>
      <t>3.1 veikla</t>
    </r>
    <r>
      <rPr>
        <sz val="10"/>
        <rFont val="Times New Roman"/>
        <family val="1"/>
        <charset val="186"/>
      </rPr>
      <t xml:space="preserve">. Žinutės socialiniuose tinkluose. </t>
    </r>
    <r>
      <rPr>
        <b/>
        <sz val="10"/>
        <rFont val="Times New Roman"/>
        <family val="1"/>
        <charset val="186"/>
      </rPr>
      <t>Rodiklis</t>
    </r>
    <r>
      <rPr>
        <sz val="10"/>
        <rFont val="Times New Roman"/>
        <family val="1"/>
        <charset val="186"/>
      </rPr>
      <t xml:space="preserve"> - ne mažiau 40 pasidalinimų per metus.</t>
    </r>
    <r>
      <rPr>
        <b/>
        <sz val="10"/>
        <rFont val="Times New Roman"/>
        <family val="1"/>
        <charset val="186"/>
      </rPr>
      <t xml:space="preserve"> 3.2 veikla</t>
    </r>
    <r>
      <rPr>
        <sz val="10"/>
        <rFont val="Times New Roman"/>
        <family val="1"/>
        <charset val="186"/>
      </rPr>
      <t xml:space="preserve">. Straipsniai spaudoje.  </t>
    </r>
    <r>
      <rPr>
        <b/>
        <sz val="10"/>
        <rFont val="Times New Roman"/>
        <family val="1"/>
        <charset val="186"/>
      </rPr>
      <t xml:space="preserve"> Rodiklis</t>
    </r>
    <r>
      <rPr>
        <sz val="10"/>
        <rFont val="Times New Roman"/>
        <family val="1"/>
        <charset val="186"/>
      </rPr>
      <t xml:space="preserve"> - kiekvienų metų pavasarį ir rudenį po straipsnį (viso 6 vnt.). </t>
    </r>
    <r>
      <rPr>
        <b/>
        <sz val="10"/>
        <rFont val="Times New Roman"/>
        <family val="1"/>
        <charset val="186"/>
      </rPr>
      <t xml:space="preserve">3.3. veikla. </t>
    </r>
    <r>
      <rPr>
        <sz val="10"/>
        <rFont val="Times New Roman"/>
        <family val="1"/>
        <charset val="186"/>
      </rPr>
      <t xml:space="preserve">Projekto pabaigos konferencija.  </t>
    </r>
    <r>
      <rPr>
        <b/>
        <sz val="10"/>
        <rFont val="Times New Roman"/>
        <family val="1"/>
        <charset val="186"/>
      </rPr>
      <t>Rodiklis -</t>
    </r>
    <r>
      <rPr>
        <sz val="10"/>
        <rFont val="Times New Roman"/>
        <family val="1"/>
        <charset val="186"/>
      </rPr>
      <t xml:space="preserve"> 8 akademinių valandų trukmės konferencija 100 dalyvių.     </t>
    </r>
  </si>
  <si>
    <r>
      <rPr>
        <b/>
        <sz val="10"/>
        <color theme="1"/>
        <rFont val="Times New Roman"/>
        <family val="1"/>
        <charset val="186"/>
      </rPr>
      <t>Rezultato rodikliai:</t>
    </r>
    <r>
      <rPr>
        <sz val="10"/>
        <color theme="1"/>
        <rFont val="Times New Roman"/>
        <family val="1"/>
        <charset val="186"/>
      </rPr>
      <t xml:space="preserve"> 1-R-1 "Darbingi asmenys (vietos bendruomenės nariai), kurių socialinė atskirtis sumažėjo dėl projekto veiklų dalyvių dalyvavimo ESF veiklose (praėjus 6 mėnesiams po projekto veiklų dalyvių dalyvavimo projektų veiklose)" - 60 asmenų. 1-R-2 "Socialinių partnerių organizacijose ar NVO savanoriaujančių vietos gyventojų dalis, praėjus 6 mėnesiams po dalyvavimo ESF veiklose" - 60 proc.  1-R-3 "Tikslinėje teritorijoje teikiamų naujų socialinių paslaugų skaičius" - 1. 1-R-4 "Projektų, kuriuos visiškai arba iš dalies įgyvendino socialiniai partneriai ar NVO, skaičius" - 1.                                                                                                    </t>
    </r>
    <r>
      <rPr>
        <b/>
        <sz val="10"/>
        <color theme="1"/>
        <rFont val="Times New Roman"/>
        <family val="1"/>
        <charset val="186"/>
      </rPr>
      <t>Produkto rodikliai:</t>
    </r>
    <r>
      <rPr>
        <sz val="10"/>
        <color theme="1"/>
        <rFont val="Times New Roman"/>
        <family val="1"/>
        <charset val="186"/>
      </rPr>
      <t xml:space="preserve"> 1. BVIP projektų veiklų dalyviai (įskaitant visas tikslines grupes)  – 170 asm.; 1.1. Vaikai su negalia -ne mažiau 60;  1.2. Šeimos nariai vaikų su negalia šeimos nariai  - ne mažiau 60; 1.3. Savanoriai - ne mažiau 60.                              </t>
    </r>
  </si>
  <si>
    <r>
      <rPr>
        <b/>
        <sz val="10"/>
        <rFont val="Times New Roman"/>
        <family val="1"/>
        <charset val="186"/>
      </rPr>
      <t xml:space="preserve">Rezultato rodikliai </t>
    </r>
    <r>
      <rPr>
        <sz val="10"/>
        <rFont val="Times New Roman"/>
        <family val="1"/>
        <charset val="186"/>
      </rPr>
      <t xml:space="preserve">                                                                   Nr. 1-R-1 "BIVP projektų veiklų dalyvių, kurių padėtis darbo rinkoje pagerėjo praėjus 6 mėnesiams po dalyvavimo ESF veiklose, proc. - 65                                                 </t>
    </r>
    <r>
      <rPr>
        <b/>
        <sz val="10"/>
        <rFont val="Times New Roman"/>
        <family val="1"/>
        <charset val="186"/>
      </rPr>
      <t xml:space="preserve">Produkto rodikliai       </t>
    </r>
    <r>
      <rPr>
        <sz val="10"/>
        <rFont val="Times New Roman"/>
        <family val="1"/>
        <charset val="186"/>
      </rPr>
      <t xml:space="preserve">                                                        Nr. 1-P-1 "BIVP projektų veiklų dalyviai (įskaitant visas tikslines grupes) - 120;                                                 Nr. 1-P-2 "Projektų, kuriuos visiškai arba iš dalies įgyvendino socialiniai partneriai ar NVO, skaičius" - 1;                                                                                           </t>
    </r>
    <r>
      <rPr>
        <b/>
        <sz val="10"/>
        <rFont val="Times New Roman"/>
        <family val="1"/>
        <charset val="186"/>
      </rPr>
      <t>Veiksmo rodiklis</t>
    </r>
    <r>
      <rPr>
        <sz val="10"/>
        <rFont val="Times New Roman"/>
        <family val="1"/>
        <charset val="186"/>
      </rPr>
      <t xml:space="preserve"> - Naujai įsikūrę verslai tikslinėje teritorijoje - 8</t>
    </r>
  </si>
  <si>
    <t xml:space="preserve"> VIETOS PLĖTROS PROJEKTŲ REZERVINIS SĄRAŠAS, SKIRTAS KORONAVIRUSO (COVID-19) PLITIMO SUKELTŲ PASEKMIŲ MAŽINIMUI</t>
  </si>
  <si>
    <t xml:space="preserve">PATVIRTINTA 
Klaipėdos miesto integruotų investicijų teritorijos  vietos veiklos grupės valdybos posėdžio 
2020 m. gegužės  27 d. protokolu Nr. 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</si>
</sst>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_€_-;\-* #,##0.00\ _€_-;_-* &quot;-&quot;??\ _€_-;_-@_-"/>
  </numFmts>
  <fonts count="17" x14ac:knownFonts="1">
    <font>
      <sz val="11"/>
      <color theme="1"/>
      <name val="Calibri"/>
      <family val="2"/>
      <charset val="186"/>
      <scheme val="minor"/>
    </font>
    <font>
      <sz val="10"/>
      <name val="Arial"/>
      <family val="2"/>
      <charset val="186"/>
    </font>
    <font>
      <sz val="10"/>
      <name val="Times New Roman"/>
      <family val="1"/>
      <charset val="186"/>
    </font>
    <font>
      <i/>
      <sz val="10"/>
      <name val="Times New Roman"/>
      <family val="1"/>
      <charset val="186"/>
    </font>
    <font>
      <b/>
      <sz val="10"/>
      <name val="Times New Roman"/>
      <family val="1"/>
      <charset val="186"/>
    </font>
    <font>
      <sz val="10"/>
      <color theme="1"/>
      <name val="Times New Roman"/>
      <family val="1"/>
      <charset val="186"/>
    </font>
    <font>
      <b/>
      <sz val="10"/>
      <color theme="1"/>
      <name val="Times New Roman"/>
      <family val="1"/>
      <charset val="186"/>
    </font>
    <font>
      <sz val="10"/>
      <name val="Times New Roman"/>
      <family val="1"/>
    </font>
    <font>
      <u/>
      <sz val="10"/>
      <color theme="1"/>
      <name val="Times New Roman"/>
      <family val="1"/>
      <charset val="186"/>
    </font>
    <font>
      <b/>
      <sz val="11"/>
      <color theme="1"/>
      <name val="Times New Roman"/>
      <family val="1"/>
      <charset val="186"/>
    </font>
    <font>
      <i/>
      <sz val="11"/>
      <color theme="1"/>
      <name val="Times New Roman"/>
      <family val="1"/>
      <charset val="186"/>
    </font>
    <font>
      <b/>
      <i/>
      <sz val="11"/>
      <color theme="1"/>
      <name val="Times New Roman"/>
      <family val="1"/>
      <charset val="186"/>
    </font>
    <font>
      <b/>
      <sz val="11"/>
      <name val="Times New Roman"/>
      <family val="1"/>
      <charset val="186"/>
    </font>
    <font>
      <b/>
      <u/>
      <sz val="11"/>
      <name val="Times New Roman"/>
      <family val="1"/>
      <charset val="186"/>
    </font>
    <font>
      <i/>
      <sz val="11"/>
      <name val="Times New Roman"/>
      <family val="1"/>
      <charset val="186"/>
    </font>
    <font>
      <sz val="11"/>
      <color theme="1"/>
      <name val="Calibri"/>
      <family val="2"/>
      <scheme val="minor"/>
    </font>
    <font>
      <i/>
      <sz val="10"/>
      <color theme="1"/>
      <name val="Times New Roman"/>
      <family val="1"/>
      <charset val="186"/>
    </font>
  </fonts>
  <fills count="5">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s>
  <cellStyleXfs count="4">
    <xf numFmtId="0" fontId="0" fillId="0" borderId="0"/>
    <xf numFmtId="0" fontId="1" fillId="0" borderId="0"/>
    <xf numFmtId="0" fontId="15" fillId="0" borderId="0"/>
    <xf numFmtId="164" fontId="15" fillId="0" borderId="0" applyFont="0" applyFill="0" applyBorder="0" applyAlignment="0" applyProtection="0"/>
  </cellStyleXfs>
  <cellXfs count="73">
    <xf numFmtId="0" fontId="0" fillId="0" borderId="0" xfId="0"/>
    <xf numFmtId="0" fontId="5" fillId="0" borderId="0" xfId="0" applyFont="1"/>
    <xf numFmtId="0" fontId="2" fillId="0" borderId="0" xfId="0" applyFont="1"/>
    <xf numFmtId="0" fontId="2" fillId="0" borderId="0" xfId="1" applyFont="1" applyAlignment="1">
      <alignment horizontal="left" wrapText="1"/>
    </xf>
    <xf numFmtId="0" fontId="3" fillId="0" borderId="0" xfId="0" applyFont="1"/>
    <xf numFmtId="2" fontId="2" fillId="0" borderId="0" xfId="1" applyNumberFormat="1" applyFont="1" applyFill="1" applyBorder="1" applyAlignment="1">
      <alignment horizontal="center" vertical="center"/>
    </xf>
    <xf numFmtId="0" fontId="7" fillId="0" borderId="0" xfId="0" applyFont="1"/>
    <xf numFmtId="0" fontId="3" fillId="0" borderId="5" xfId="1" applyFont="1" applyBorder="1" applyAlignment="1">
      <alignment horizontal="left" vertical="top" wrapText="1"/>
    </xf>
    <xf numFmtId="0" fontId="6" fillId="0" borderId="0" xfId="0" applyFont="1" applyAlignment="1">
      <alignment horizontal="center"/>
    </xf>
    <xf numFmtId="0" fontId="4" fillId="0" borderId="0" xfId="1" applyFont="1" applyAlignment="1">
      <alignment wrapText="1"/>
    </xf>
    <xf numFmtId="49" fontId="2" fillId="0" borderId="5" xfId="0" applyNumberFormat="1" applyFont="1" applyBorder="1" applyAlignment="1">
      <alignment horizontal="center" vertical="top" wrapText="1"/>
    </xf>
    <xf numFmtId="4" fontId="5" fillId="0" borderId="1" xfId="0" applyNumberFormat="1" applyFont="1" applyFill="1" applyBorder="1" applyAlignment="1">
      <alignment horizontal="center" vertical="top" wrapText="1"/>
    </xf>
    <xf numFmtId="49" fontId="2" fillId="0" borderId="1" xfId="1" applyNumberFormat="1" applyFont="1" applyFill="1" applyBorder="1" applyAlignment="1">
      <alignment horizontal="center" vertical="top" wrapText="1"/>
    </xf>
    <xf numFmtId="4" fontId="5" fillId="0" borderId="1" xfId="0" applyNumberFormat="1" applyFont="1" applyFill="1" applyBorder="1" applyAlignment="1">
      <alignment vertical="top" wrapText="1"/>
    </xf>
    <xf numFmtId="0" fontId="2" fillId="0" borderId="5" xfId="1" applyFont="1" applyBorder="1" applyAlignment="1">
      <alignment horizontal="left" vertical="top" wrapText="1"/>
    </xf>
    <xf numFmtId="0" fontId="2" fillId="0" borderId="1" xfId="0" applyFont="1" applyBorder="1" applyAlignment="1">
      <alignment horizontal="left" vertical="top" wrapText="1"/>
    </xf>
    <xf numFmtId="4" fontId="2" fillId="0" borderId="1" xfId="1" applyNumberFormat="1" applyFont="1" applyFill="1" applyBorder="1" applyAlignment="1">
      <alignment horizontal="left" vertical="top" wrapText="1"/>
    </xf>
    <xf numFmtId="0" fontId="4" fillId="2" borderId="1" xfId="1" applyFont="1" applyFill="1" applyBorder="1" applyAlignment="1">
      <alignment horizontal="center" vertical="top" wrapText="1"/>
    </xf>
    <xf numFmtId="0" fontId="4" fillId="2" borderId="3" xfId="1" applyFont="1" applyFill="1" applyBorder="1" applyAlignment="1">
      <alignment horizontal="center" vertical="top" wrapText="1"/>
    </xf>
    <xf numFmtId="14" fontId="2" fillId="0" borderId="1" xfId="1" applyNumberFormat="1" applyFont="1" applyFill="1" applyBorder="1" applyAlignment="1">
      <alignment horizontal="center" vertical="top"/>
    </xf>
    <xf numFmtId="0" fontId="2" fillId="0" borderId="1" xfId="0" applyFont="1" applyBorder="1" applyAlignment="1">
      <alignment vertical="top" wrapText="1"/>
    </xf>
    <xf numFmtId="4" fontId="5" fillId="0" borderId="1" xfId="0" applyNumberFormat="1" applyFont="1" applyFill="1" applyBorder="1" applyAlignment="1">
      <alignment horizontal="left" vertical="top"/>
    </xf>
    <xf numFmtId="4" fontId="2" fillId="0" borderId="1" xfId="1" applyNumberFormat="1" applyFont="1" applyFill="1" applyBorder="1" applyAlignment="1">
      <alignment vertical="top" wrapText="1"/>
    </xf>
    <xf numFmtId="0" fontId="5" fillId="0" borderId="0" xfId="0" applyFont="1" applyAlignment="1">
      <alignment vertical="top" wrapText="1"/>
    </xf>
    <xf numFmtId="4" fontId="4" fillId="0" borderId="1" xfId="1" applyNumberFormat="1" applyFont="1" applyFill="1" applyBorder="1" applyAlignment="1">
      <alignment horizontal="left" vertical="top" wrapText="1"/>
    </xf>
    <xf numFmtId="14" fontId="2" fillId="0" borderId="1" xfId="1" applyNumberFormat="1" applyFont="1" applyFill="1" applyBorder="1" applyAlignment="1">
      <alignment horizontal="left" vertical="top" wrapText="1"/>
    </xf>
    <xf numFmtId="14" fontId="2" fillId="0" borderId="5" xfId="0" applyNumberFormat="1" applyFont="1" applyBorder="1" applyAlignment="1">
      <alignment horizontal="left" vertical="top" wrapText="1"/>
    </xf>
    <xf numFmtId="2" fontId="3" fillId="0" borderId="5" xfId="1" applyNumberFormat="1" applyFont="1" applyBorder="1" applyAlignment="1">
      <alignment horizontal="left" vertical="top" wrapText="1"/>
    </xf>
    <xf numFmtId="2" fontId="2" fillId="0" borderId="5" xfId="1" applyNumberFormat="1" applyFont="1" applyBorder="1" applyAlignment="1">
      <alignment horizontal="left" vertical="top" wrapText="1"/>
    </xf>
    <xf numFmtId="14" fontId="3" fillId="0" borderId="5" xfId="1" applyNumberFormat="1" applyFont="1" applyBorder="1" applyAlignment="1">
      <alignment horizontal="left" vertical="top" wrapText="1"/>
    </xf>
    <xf numFmtId="0" fontId="2" fillId="0" borderId="2" xfId="1" applyFont="1" applyFill="1" applyBorder="1" applyAlignment="1">
      <alignment horizontal="center" vertical="top" wrapText="1"/>
    </xf>
    <xf numFmtId="0" fontId="2" fillId="0" borderId="1" xfId="1" applyFont="1" applyFill="1" applyBorder="1" applyAlignment="1">
      <alignment horizontal="center" vertical="top" wrapText="1"/>
    </xf>
    <xf numFmtId="4" fontId="6" fillId="3" borderId="1" xfId="0" applyNumberFormat="1" applyFont="1" applyFill="1" applyBorder="1" applyAlignment="1">
      <alignment horizontal="center" vertical="center"/>
    </xf>
    <xf numFmtId="4" fontId="5" fillId="0" borderId="3" xfId="0" applyNumberFormat="1" applyFont="1" applyFill="1" applyBorder="1" applyAlignment="1">
      <alignment vertical="top" wrapText="1"/>
    </xf>
    <xf numFmtId="4" fontId="2" fillId="0" borderId="3" xfId="1" applyNumberFormat="1" applyFont="1" applyFill="1" applyBorder="1" applyAlignment="1">
      <alignment horizontal="left" vertical="top" wrapText="1"/>
    </xf>
    <xf numFmtId="14" fontId="2" fillId="0" borderId="3" xfId="1" applyNumberFormat="1" applyFont="1" applyFill="1" applyBorder="1" applyAlignment="1">
      <alignment horizontal="left" vertical="top" wrapText="1"/>
    </xf>
    <xf numFmtId="49" fontId="2" fillId="0" borderId="3" xfId="1" applyNumberFormat="1" applyFont="1" applyFill="1" applyBorder="1" applyAlignment="1">
      <alignment horizontal="center" vertical="top" wrapText="1"/>
    </xf>
    <xf numFmtId="4" fontId="2" fillId="0" borderId="3" xfId="1" applyNumberFormat="1" applyFont="1" applyFill="1" applyBorder="1" applyAlignment="1">
      <alignment vertical="top" wrapText="1"/>
    </xf>
    <xf numFmtId="4" fontId="2" fillId="0" borderId="3" xfId="1" applyNumberFormat="1" applyFont="1" applyFill="1" applyBorder="1" applyAlignment="1">
      <alignment horizontal="center" vertical="top" wrapText="1"/>
    </xf>
    <xf numFmtId="4" fontId="5" fillId="0" borderId="3" xfId="0" applyNumberFormat="1" applyFont="1" applyFill="1" applyBorder="1" applyAlignment="1">
      <alignment horizontal="center" vertical="top" wrapText="1"/>
    </xf>
    <xf numFmtId="14" fontId="3" fillId="0" borderId="4" xfId="1" applyNumberFormat="1" applyFont="1" applyBorder="1" applyAlignment="1">
      <alignment horizontal="left" vertical="top" wrapText="1"/>
    </xf>
    <xf numFmtId="0" fontId="2" fillId="0" borderId="9" xfId="1" applyFont="1" applyFill="1" applyBorder="1" applyAlignment="1">
      <alignment horizontal="center" vertical="top" wrapText="1"/>
    </xf>
    <xf numFmtId="4" fontId="5" fillId="0" borderId="5" xfId="0" applyNumberFormat="1" applyFont="1" applyFill="1" applyBorder="1" applyAlignment="1">
      <alignment vertical="top" wrapText="1"/>
    </xf>
    <xf numFmtId="4" fontId="2" fillId="0" borderId="5" xfId="1" applyNumberFormat="1" applyFont="1" applyFill="1" applyBorder="1" applyAlignment="1">
      <alignment horizontal="left" vertical="top" wrapText="1"/>
    </xf>
    <xf numFmtId="14" fontId="2" fillId="0" borderId="5" xfId="1" applyNumberFormat="1" applyFont="1" applyFill="1" applyBorder="1" applyAlignment="1">
      <alignment horizontal="left" vertical="top" wrapText="1"/>
    </xf>
    <xf numFmtId="49" fontId="2" fillId="0" borderId="5" xfId="1" applyNumberFormat="1" applyFont="1" applyFill="1" applyBorder="1" applyAlignment="1">
      <alignment horizontal="center" vertical="top" wrapText="1"/>
    </xf>
    <xf numFmtId="4" fontId="5" fillId="0" borderId="5" xfId="0" applyNumberFormat="1" applyFont="1" applyFill="1" applyBorder="1" applyAlignment="1">
      <alignment horizontal="center" vertical="top" wrapText="1"/>
    </xf>
    <xf numFmtId="0" fontId="2" fillId="0" borderId="5" xfId="1" applyFont="1" applyFill="1" applyBorder="1" applyAlignment="1">
      <alignment horizontal="center" vertical="top" wrapText="1"/>
    </xf>
    <xf numFmtId="0" fontId="5" fillId="4" borderId="1" xfId="2" applyFont="1" applyFill="1" applyBorder="1" applyAlignment="1">
      <alignment horizontal="center" vertical="top" wrapText="1"/>
    </xf>
    <xf numFmtId="0" fontId="5" fillId="4" borderId="1" xfId="2" applyFont="1" applyFill="1" applyBorder="1" applyAlignment="1">
      <alignment horizontal="left" vertical="top" wrapText="1"/>
    </xf>
    <xf numFmtId="164" fontId="5" fillId="4" borderId="1" xfId="3" applyFont="1" applyFill="1" applyBorder="1" applyAlignment="1">
      <alignment horizontal="center" vertical="top" wrapText="1"/>
    </xf>
    <xf numFmtId="14" fontId="16" fillId="4" borderId="1" xfId="3" applyNumberFormat="1" applyFont="1" applyFill="1" applyBorder="1" applyAlignment="1">
      <alignment horizontal="center" vertical="top" wrapText="1"/>
    </xf>
    <xf numFmtId="0" fontId="5" fillId="4" borderId="5" xfId="2" applyFont="1" applyFill="1" applyBorder="1" applyAlignment="1">
      <alignment horizontal="left" vertical="top" wrapText="1"/>
    </xf>
    <xf numFmtId="0" fontId="5" fillId="4" borderId="5" xfId="2" applyFont="1" applyFill="1" applyBorder="1" applyAlignment="1">
      <alignment horizontal="center" vertical="top" wrapText="1"/>
    </xf>
    <xf numFmtId="164" fontId="5" fillId="4" borderId="5" xfId="3" applyFont="1" applyFill="1" applyBorder="1" applyAlignment="1">
      <alignment horizontal="center" vertical="top" wrapText="1"/>
    </xf>
    <xf numFmtId="14" fontId="16" fillId="4" borderId="5" xfId="3" applyNumberFormat="1" applyFont="1" applyFill="1" applyBorder="1" applyAlignment="1">
      <alignment horizontal="center" vertical="top" wrapText="1"/>
    </xf>
    <xf numFmtId="164" fontId="5" fillId="4" borderId="1" xfId="3" applyFont="1" applyFill="1" applyBorder="1" applyAlignment="1">
      <alignment horizontal="left" vertical="top" wrapText="1"/>
    </xf>
    <xf numFmtId="0" fontId="8" fillId="0" borderId="8" xfId="0" applyFont="1" applyBorder="1" applyAlignment="1">
      <alignment horizontal="center"/>
    </xf>
    <xf numFmtId="0" fontId="2" fillId="3" borderId="1" xfId="1" applyFont="1" applyFill="1" applyBorder="1" applyAlignment="1">
      <alignment horizontal="center" vertical="center"/>
    </xf>
    <xf numFmtId="0" fontId="4" fillId="2" borderId="1" xfId="1" applyFont="1" applyFill="1" applyBorder="1" applyAlignment="1">
      <alignment horizontal="center" vertical="top" wrapText="1"/>
    </xf>
    <xf numFmtId="0" fontId="4" fillId="2" borderId="3" xfId="1" applyFont="1" applyFill="1" applyBorder="1" applyAlignment="1">
      <alignment horizontal="center" vertical="top" wrapText="1"/>
    </xf>
    <xf numFmtId="0" fontId="4" fillId="2" borderId="4" xfId="1" applyFont="1" applyFill="1" applyBorder="1" applyAlignment="1">
      <alignment horizontal="center" vertical="top" wrapText="1"/>
    </xf>
    <xf numFmtId="0" fontId="4" fillId="3" borderId="1" xfId="1" applyFont="1" applyFill="1" applyBorder="1" applyAlignment="1">
      <alignment horizontal="right" vertical="center"/>
    </xf>
    <xf numFmtId="0" fontId="4" fillId="2" borderId="6" xfId="1" applyFont="1" applyFill="1" applyBorder="1" applyAlignment="1">
      <alignment horizontal="center" vertical="top" wrapText="1"/>
    </xf>
    <xf numFmtId="0" fontId="4" fillId="2" borderId="7" xfId="1" applyFont="1" applyFill="1" applyBorder="1" applyAlignment="1">
      <alignment horizontal="center" vertical="top" wrapText="1"/>
    </xf>
    <xf numFmtId="0" fontId="4" fillId="2" borderId="5" xfId="1" applyFont="1" applyFill="1" applyBorder="1" applyAlignment="1">
      <alignment horizontal="center" vertical="top" wrapText="1"/>
    </xf>
    <xf numFmtId="0" fontId="2" fillId="0" borderId="0" xfId="1" applyFont="1" applyAlignment="1">
      <alignment horizontal="left" wrapText="1"/>
    </xf>
    <xf numFmtId="0" fontId="9" fillId="0" borderId="0" xfId="0" applyFont="1" applyAlignment="1">
      <alignment horizontal="center" wrapText="1"/>
    </xf>
    <xf numFmtId="0" fontId="14" fillId="0" borderId="7" xfId="1" applyFont="1" applyBorder="1" applyAlignment="1">
      <alignment horizontal="center" wrapText="1"/>
    </xf>
    <xf numFmtId="0" fontId="6" fillId="0" borderId="8" xfId="0" applyFont="1" applyBorder="1" applyAlignment="1">
      <alignment horizontal="center"/>
    </xf>
    <xf numFmtId="0" fontId="10" fillId="0" borderId="7" xfId="0" applyFont="1" applyBorder="1" applyAlignment="1">
      <alignment horizontal="center" vertical="top"/>
    </xf>
    <xf numFmtId="0" fontId="11" fillId="0" borderId="7" xfId="0" applyFont="1" applyBorder="1" applyAlignment="1">
      <alignment horizontal="center" vertical="top"/>
    </xf>
    <xf numFmtId="0" fontId="12" fillId="0" borderId="8" xfId="1" applyFont="1" applyBorder="1" applyAlignment="1">
      <alignment horizontal="center" wrapText="1"/>
    </xf>
  </cellXfs>
  <cellStyles count="4">
    <cellStyle name="Įprastas" xfId="0" builtinId="0"/>
    <cellStyle name="Įprastas 2" xfId="1"/>
    <cellStyle name="Įprastas 3" xfId="2"/>
    <cellStyle name="Kablelis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tabSelected="1" view="pageBreakPreview" topLeftCell="A22" zoomScale="80" zoomScaleNormal="100" zoomScaleSheetLayoutView="80" workbookViewId="0">
      <selection activeCell="M11" sqref="M11"/>
    </sheetView>
  </sheetViews>
  <sheetFormatPr defaultRowHeight="12.75" x14ac:dyDescent="0.2"/>
  <cols>
    <col min="1" max="1" width="4.140625" style="1" customWidth="1"/>
    <col min="2" max="2" width="28.85546875" style="1" customWidth="1"/>
    <col min="3" max="3" width="22" style="1" customWidth="1"/>
    <col min="4" max="4" width="12.42578125" style="1" customWidth="1"/>
    <col min="5" max="5" width="9" style="1" customWidth="1"/>
    <col min="6" max="6" width="63.42578125" style="1" customWidth="1"/>
    <col min="7" max="7" width="44.28515625" style="1" customWidth="1"/>
    <col min="8" max="8" width="25" style="1" customWidth="1"/>
    <col min="9" max="9" width="12.7109375" style="1" customWidth="1"/>
    <col min="10" max="10" width="15.42578125" style="1" customWidth="1"/>
    <col min="11" max="11" width="13.85546875" style="1" customWidth="1"/>
    <col min="12" max="12" width="12" style="1" customWidth="1"/>
    <col min="13" max="13" width="16.28515625" style="1" customWidth="1"/>
    <col min="14" max="16384" width="9.140625" style="1"/>
  </cols>
  <sheetData>
    <row r="1" spans="1:13" ht="69" customHeight="1" x14ac:dyDescent="0.2">
      <c r="L1" s="66" t="s">
        <v>99</v>
      </c>
      <c r="M1" s="66"/>
    </row>
    <row r="2" spans="1:13" ht="17.25" customHeight="1" x14ac:dyDescent="0.2">
      <c r="A2" s="8"/>
      <c r="B2" s="8"/>
      <c r="C2" s="69" t="s">
        <v>66</v>
      </c>
      <c r="D2" s="69"/>
      <c r="E2" s="69"/>
      <c r="F2" s="69"/>
      <c r="G2" s="69"/>
      <c r="H2" s="69"/>
      <c r="I2" s="69"/>
      <c r="J2" s="69"/>
      <c r="K2" s="69"/>
      <c r="L2" s="69"/>
      <c r="M2" s="8"/>
    </row>
    <row r="3" spans="1:13" ht="23.25" customHeight="1" x14ac:dyDescent="0.2">
      <c r="A3" s="8"/>
      <c r="B3" s="8"/>
      <c r="C3" s="70" t="s">
        <v>14</v>
      </c>
      <c r="D3" s="70"/>
      <c r="E3" s="70"/>
      <c r="F3" s="71"/>
      <c r="G3" s="71"/>
      <c r="H3" s="71"/>
      <c r="I3" s="71"/>
      <c r="J3" s="71"/>
      <c r="K3" s="71"/>
      <c r="L3" s="71"/>
      <c r="M3" s="8"/>
    </row>
    <row r="4" spans="1:13" ht="20.25" customHeight="1" x14ac:dyDescent="0.2">
      <c r="L4" s="3"/>
    </row>
    <row r="5" spans="1:13" s="2" customFormat="1" ht="25.5" customHeight="1" x14ac:dyDescent="0.2">
      <c r="A5" s="67" t="s">
        <v>98</v>
      </c>
      <c r="B5" s="67"/>
      <c r="C5" s="67"/>
      <c r="D5" s="67"/>
      <c r="E5" s="67"/>
      <c r="F5" s="67"/>
      <c r="G5" s="67"/>
      <c r="H5" s="67"/>
      <c r="I5" s="67"/>
      <c r="J5" s="67"/>
      <c r="K5" s="67"/>
      <c r="L5" s="67"/>
      <c r="M5" s="67"/>
    </row>
    <row r="6" spans="1:13" s="4" customFormat="1" ht="27" customHeight="1" x14ac:dyDescent="0.2">
      <c r="A6" s="9"/>
      <c r="B6" s="9"/>
      <c r="C6" s="9"/>
      <c r="D6" s="9"/>
      <c r="E6" s="9"/>
      <c r="F6" s="9"/>
      <c r="G6" s="72" t="s">
        <v>67</v>
      </c>
      <c r="H6" s="72"/>
      <c r="I6" s="9"/>
      <c r="J6" s="9"/>
      <c r="K6" s="9"/>
      <c r="L6" s="9"/>
      <c r="M6" s="9"/>
    </row>
    <row r="7" spans="1:13" s="2" customFormat="1" ht="14.25" customHeight="1" x14ac:dyDescent="0.25">
      <c r="A7" s="9"/>
      <c r="B7" s="9"/>
      <c r="C7" s="9"/>
      <c r="D7" s="9"/>
      <c r="E7" s="9"/>
      <c r="F7" s="9"/>
      <c r="G7" s="68" t="s">
        <v>10</v>
      </c>
      <c r="H7" s="68"/>
      <c r="I7" s="9"/>
      <c r="J7" s="9"/>
      <c r="K7" s="9"/>
      <c r="L7" s="9"/>
      <c r="M7" s="9"/>
    </row>
    <row r="8" spans="1:13" s="2" customFormat="1" ht="27" customHeight="1" x14ac:dyDescent="0.2">
      <c r="A8" s="59" t="s">
        <v>0</v>
      </c>
      <c r="B8" s="59" t="s">
        <v>7</v>
      </c>
      <c r="C8" s="59" t="s">
        <v>12</v>
      </c>
      <c r="D8" s="60" t="s">
        <v>58</v>
      </c>
      <c r="E8" s="60" t="s">
        <v>18</v>
      </c>
      <c r="F8" s="60" t="s">
        <v>5</v>
      </c>
      <c r="G8" s="60" t="s">
        <v>6</v>
      </c>
      <c r="H8" s="60" t="s">
        <v>13</v>
      </c>
      <c r="I8" s="63" t="s">
        <v>2</v>
      </c>
      <c r="J8" s="64"/>
      <c r="K8" s="64"/>
      <c r="L8" s="59" t="s">
        <v>3</v>
      </c>
      <c r="M8" s="60" t="s">
        <v>8</v>
      </c>
    </row>
    <row r="9" spans="1:13" s="2" customFormat="1" ht="83.25" customHeight="1" x14ac:dyDescent="0.2">
      <c r="A9" s="60"/>
      <c r="B9" s="60"/>
      <c r="C9" s="60"/>
      <c r="D9" s="65"/>
      <c r="E9" s="65"/>
      <c r="F9" s="61"/>
      <c r="G9" s="61"/>
      <c r="H9" s="61"/>
      <c r="I9" s="18" t="s">
        <v>4</v>
      </c>
      <c r="J9" s="18" t="s">
        <v>11</v>
      </c>
      <c r="K9" s="18" t="s">
        <v>9</v>
      </c>
      <c r="L9" s="60"/>
      <c r="M9" s="61"/>
    </row>
    <row r="10" spans="1:13" s="2" customFormat="1" ht="16.5" customHeight="1" x14ac:dyDescent="0.2">
      <c r="A10" s="17">
        <v>1</v>
      </c>
      <c r="B10" s="17">
        <v>2</v>
      </c>
      <c r="C10" s="17">
        <v>3</v>
      </c>
      <c r="D10" s="17"/>
      <c r="E10" s="17"/>
      <c r="F10" s="17">
        <v>4</v>
      </c>
      <c r="G10" s="17">
        <v>5</v>
      </c>
      <c r="H10" s="17">
        <v>6</v>
      </c>
      <c r="I10" s="17">
        <v>7</v>
      </c>
      <c r="J10" s="17">
        <v>8</v>
      </c>
      <c r="K10" s="17">
        <v>9</v>
      </c>
      <c r="L10" s="17">
        <v>10</v>
      </c>
      <c r="M10" s="17">
        <v>11</v>
      </c>
    </row>
    <row r="11" spans="1:13" s="6" customFormat="1" ht="367.5" customHeight="1" x14ac:dyDescent="0.2">
      <c r="A11" s="14" t="s">
        <v>19</v>
      </c>
      <c r="B11" s="20" t="s">
        <v>71</v>
      </c>
      <c r="C11" s="15" t="s">
        <v>15</v>
      </c>
      <c r="D11" s="26">
        <v>42866</v>
      </c>
      <c r="E11" s="10">
        <v>90</v>
      </c>
      <c r="F11" s="14" t="s">
        <v>84</v>
      </c>
      <c r="G11" s="7" t="s">
        <v>65</v>
      </c>
      <c r="H11" s="14" t="s">
        <v>80</v>
      </c>
      <c r="I11" s="28">
        <v>91200</v>
      </c>
      <c r="J11" s="14">
        <v>66439.05</v>
      </c>
      <c r="K11" s="14">
        <v>24760.95</v>
      </c>
      <c r="L11" s="29">
        <v>44044</v>
      </c>
      <c r="M11" s="27"/>
    </row>
    <row r="12" spans="1:13" ht="270.75" customHeight="1" x14ac:dyDescent="0.2">
      <c r="A12" s="21" t="s">
        <v>16</v>
      </c>
      <c r="B12" s="13" t="s">
        <v>72</v>
      </c>
      <c r="C12" s="16" t="s">
        <v>17</v>
      </c>
      <c r="D12" s="25">
        <v>42906</v>
      </c>
      <c r="E12" s="12">
        <v>87.5</v>
      </c>
      <c r="F12" s="16" t="s">
        <v>68</v>
      </c>
      <c r="G12" s="24" t="s">
        <v>64</v>
      </c>
      <c r="H12" s="16" t="s">
        <v>61</v>
      </c>
      <c r="I12" s="11">
        <v>133130.4</v>
      </c>
      <c r="J12" s="11">
        <v>90857.4</v>
      </c>
      <c r="K12" s="11">
        <v>42273</v>
      </c>
      <c r="L12" s="29">
        <v>44044</v>
      </c>
      <c r="M12" s="30"/>
    </row>
    <row r="13" spans="1:13" ht="244.5" customHeight="1" x14ac:dyDescent="0.2">
      <c r="A13" s="21"/>
      <c r="B13" s="13"/>
      <c r="C13" s="16"/>
      <c r="D13" s="25"/>
      <c r="E13" s="12"/>
      <c r="F13" s="16" t="s">
        <v>69</v>
      </c>
      <c r="G13" s="24"/>
      <c r="H13" s="16"/>
      <c r="I13" s="11"/>
      <c r="J13" s="11"/>
      <c r="K13" s="11"/>
      <c r="L13" s="29">
        <v>44044</v>
      </c>
      <c r="M13" s="30"/>
    </row>
    <row r="14" spans="1:13" ht="207" customHeight="1" x14ac:dyDescent="0.2">
      <c r="A14" s="21" t="s">
        <v>27</v>
      </c>
      <c r="B14" s="13" t="s">
        <v>73</v>
      </c>
      <c r="C14" s="16" t="s">
        <v>25</v>
      </c>
      <c r="D14" s="25">
        <v>43657</v>
      </c>
      <c r="E14" s="12" t="s">
        <v>26</v>
      </c>
      <c r="F14" s="16" t="s">
        <v>42</v>
      </c>
      <c r="G14" s="16" t="s">
        <v>92</v>
      </c>
      <c r="H14" s="16" t="s">
        <v>43</v>
      </c>
      <c r="I14" s="11">
        <v>211415.21</v>
      </c>
      <c r="J14" s="11">
        <v>172666.73</v>
      </c>
      <c r="K14" s="11">
        <v>38748.480000000003</v>
      </c>
      <c r="L14" s="29">
        <v>44044</v>
      </c>
      <c r="M14" s="31"/>
    </row>
    <row r="15" spans="1:13" ht="279.75" customHeight="1" x14ac:dyDescent="0.2">
      <c r="A15" s="21" t="s">
        <v>28</v>
      </c>
      <c r="B15" s="13" t="s">
        <v>74</v>
      </c>
      <c r="C15" s="16" t="s">
        <v>30</v>
      </c>
      <c r="D15" s="25">
        <v>43678</v>
      </c>
      <c r="E15" s="12" t="s">
        <v>26</v>
      </c>
      <c r="F15" s="16" t="s">
        <v>90</v>
      </c>
      <c r="G15" s="16" t="s">
        <v>48</v>
      </c>
      <c r="H15" s="22" t="s">
        <v>44</v>
      </c>
      <c r="I15" s="11">
        <v>115307.2</v>
      </c>
      <c r="J15" s="11">
        <v>91200</v>
      </c>
      <c r="K15" s="11">
        <v>24107.200000000001</v>
      </c>
      <c r="L15" s="29">
        <v>44044</v>
      </c>
      <c r="M15" s="30"/>
    </row>
    <row r="16" spans="1:13" ht="204" customHeight="1" x14ac:dyDescent="0.2">
      <c r="A16" s="21" t="s">
        <v>29</v>
      </c>
      <c r="B16" s="13" t="s">
        <v>72</v>
      </c>
      <c r="C16" s="16" t="s">
        <v>23</v>
      </c>
      <c r="D16" s="25">
        <v>43657</v>
      </c>
      <c r="E16" s="12" t="s">
        <v>24</v>
      </c>
      <c r="F16" s="16" t="s">
        <v>51</v>
      </c>
      <c r="G16" s="16" t="s">
        <v>97</v>
      </c>
      <c r="H16" s="16" t="s">
        <v>43</v>
      </c>
      <c r="I16" s="11">
        <v>191822.07999999999</v>
      </c>
      <c r="J16" s="11">
        <v>130186.57</v>
      </c>
      <c r="K16" s="11">
        <v>61635.51</v>
      </c>
      <c r="L16" s="29">
        <v>44044</v>
      </c>
      <c r="M16" s="31"/>
    </row>
    <row r="17" spans="1:13" ht="234" customHeight="1" x14ac:dyDescent="0.2">
      <c r="A17" s="21" t="s">
        <v>32</v>
      </c>
      <c r="B17" s="13" t="s">
        <v>75</v>
      </c>
      <c r="C17" s="16" t="s">
        <v>53</v>
      </c>
      <c r="D17" s="25">
        <v>43740</v>
      </c>
      <c r="E17" s="12" t="s">
        <v>55</v>
      </c>
      <c r="F17" s="16" t="s">
        <v>56</v>
      </c>
      <c r="G17" s="16" t="s">
        <v>91</v>
      </c>
      <c r="H17" s="16" t="s">
        <v>54</v>
      </c>
      <c r="I17" s="11">
        <v>121641.60000000001</v>
      </c>
      <c r="J17" s="11">
        <v>96900</v>
      </c>
      <c r="K17" s="11">
        <v>24741.599999999999</v>
      </c>
      <c r="L17" s="29">
        <v>44044</v>
      </c>
      <c r="M17" s="31"/>
    </row>
    <row r="18" spans="1:13" ht="233.25" customHeight="1" x14ac:dyDescent="0.2">
      <c r="A18" s="21" t="s">
        <v>33</v>
      </c>
      <c r="B18" s="13" t="s">
        <v>52</v>
      </c>
      <c r="C18" s="16" t="s">
        <v>87</v>
      </c>
      <c r="D18" s="25">
        <v>43284</v>
      </c>
      <c r="E18" s="12" t="s">
        <v>20</v>
      </c>
      <c r="F18" s="16" t="s">
        <v>63</v>
      </c>
      <c r="G18" s="16" t="s">
        <v>93</v>
      </c>
      <c r="H18" s="16" t="s">
        <v>59</v>
      </c>
      <c r="I18" s="11">
        <v>246982.8</v>
      </c>
      <c r="J18" s="11">
        <v>159100</v>
      </c>
      <c r="K18" s="11">
        <v>87882.8</v>
      </c>
      <c r="L18" s="19">
        <v>44044</v>
      </c>
      <c r="M18" s="31"/>
    </row>
    <row r="19" spans="1:13" ht="180.75" customHeight="1" x14ac:dyDescent="0.2">
      <c r="A19" s="21" t="s">
        <v>34</v>
      </c>
      <c r="B19" s="13" t="s">
        <v>76</v>
      </c>
      <c r="C19" s="16" t="s">
        <v>35</v>
      </c>
      <c r="D19" s="25">
        <v>43657</v>
      </c>
      <c r="E19" s="12" t="s">
        <v>31</v>
      </c>
      <c r="F19" s="16" t="s">
        <v>46</v>
      </c>
      <c r="G19" s="16" t="s">
        <v>70</v>
      </c>
      <c r="H19" s="16" t="s">
        <v>49</v>
      </c>
      <c r="I19" s="11">
        <v>96186.240000000005</v>
      </c>
      <c r="J19" s="11">
        <v>85500</v>
      </c>
      <c r="K19" s="11">
        <v>10686.24</v>
      </c>
      <c r="L19" s="29">
        <v>44044</v>
      </c>
      <c r="M19" s="30"/>
    </row>
    <row r="20" spans="1:13" ht="140.25" customHeight="1" x14ac:dyDescent="0.2">
      <c r="A20" s="21" t="s">
        <v>36</v>
      </c>
      <c r="B20" s="33" t="s">
        <v>77</v>
      </c>
      <c r="C20" s="34" t="s">
        <v>37</v>
      </c>
      <c r="D20" s="35">
        <v>43622</v>
      </c>
      <c r="E20" s="36" t="s">
        <v>38</v>
      </c>
      <c r="F20" s="37" t="s">
        <v>45</v>
      </c>
      <c r="G20" s="34" t="s">
        <v>47</v>
      </c>
      <c r="H20" s="23" t="s">
        <v>50</v>
      </c>
      <c r="I20" s="38">
        <v>123918.8</v>
      </c>
      <c r="J20" s="39">
        <v>79550</v>
      </c>
      <c r="K20" s="39">
        <v>44368.800000000003</v>
      </c>
      <c r="L20" s="40">
        <v>44044</v>
      </c>
      <c r="M20" s="41"/>
    </row>
    <row r="21" spans="1:13" ht="258.75" customHeight="1" x14ac:dyDescent="0.2">
      <c r="A21" s="48" t="s">
        <v>39</v>
      </c>
      <c r="B21" s="49" t="s">
        <v>83</v>
      </c>
      <c r="C21" s="49" t="s">
        <v>81</v>
      </c>
      <c r="D21" s="49"/>
      <c r="E21" s="48">
        <v>65</v>
      </c>
      <c r="F21" s="49" t="s">
        <v>94</v>
      </c>
      <c r="G21" s="49" t="s">
        <v>96</v>
      </c>
      <c r="H21" s="56" t="s">
        <v>88</v>
      </c>
      <c r="I21" s="50">
        <v>98787</v>
      </c>
      <c r="J21" s="50">
        <v>68800</v>
      </c>
      <c r="K21" s="50">
        <v>29987</v>
      </c>
      <c r="L21" s="51">
        <v>44044</v>
      </c>
      <c r="M21" s="50"/>
    </row>
    <row r="22" spans="1:13" ht="138.75" customHeight="1" x14ac:dyDescent="0.2">
      <c r="A22" s="48"/>
      <c r="B22" s="52"/>
      <c r="C22" s="52"/>
      <c r="D22" s="52"/>
      <c r="E22" s="53"/>
      <c r="F22" s="52" t="s">
        <v>85</v>
      </c>
      <c r="G22" s="52"/>
      <c r="H22" s="54"/>
      <c r="I22" s="54"/>
      <c r="J22" s="54"/>
      <c r="K22" s="54"/>
      <c r="L22" s="55"/>
      <c r="M22" s="54"/>
    </row>
    <row r="23" spans="1:13" ht="383.25" customHeight="1" x14ac:dyDescent="0.2">
      <c r="A23" s="21" t="s">
        <v>57</v>
      </c>
      <c r="B23" s="42" t="s">
        <v>78</v>
      </c>
      <c r="C23" s="43" t="s">
        <v>21</v>
      </c>
      <c r="D23" s="44">
        <v>43199</v>
      </c>
      <c r="E23" s="45" t="s">
        <v>22</v>
      </c>
      <c r="F23" s="43" t="s">
        <v>95</v>
      </c>
      <c r="G23" s="43" t="s">
        <v>60</v>
      </c>
      <c r="H23" s="43" t="s">
        <v>61</v>
      </c>
      <c r="I23" s="46">
        <v>150671.35999999999</v>
      </c>
      <c r="J23" s="46">
        <v>90231.76</v>
      </c>
      <c r="K23" s="46">
        <v>60439.6</v>
      </c>
      <c r="L23" s="29">
        <v>44044</v>
      </c>
      <c r="M23" s="47"/>
    </row>
    <row r="24" spans="1:13" ht="235.5" customHeight="1" x14ac:dyDescent="0.2">
      <c r="A24" s="21" t="s">
        <v>82</v>
      </c>
      <c r="B24" s="13" t="s">
        <v>79</v>
      </c>
      <c r="C24" s="16" t="s">
        <v>41</v>
      </c>
      <c r="D24" s="25">
        <v>43378</v>
      </c>
      <c r="E24" s="12" t="s">
        <v>40</v>
      </c>
      <c r="F24" s="16" t="s">
        <v>62</v>
      </c>
      <c r="G24" s="16" t="s">
        <v>86</v>
      </c>
      <c r="H24" s="16" t="s">
        <v>89</v>
      </c>
      <c r="I24" s="11">
        <v>90000</v>
      </c>
      <c r="J24" s="11">
        <v>61200</v>
      </c>
      <c r="K24" s="11">
        <v>28800</v>
      </c>
      <c r="L24" s="29">
        <v>44044</v>
      </c>
      <c r="M24" s="31"/>
    </row>
    <row r="25" spans="1:13" x14ac:dyDescent="0.2">
      <c r="A25" s="62" t="s">
        <v>1</v>
      </c>
      <c r="B25" s="62"/>
      <c r="C25" s="62"/>
      <c r="D25" s="62"/>
      <c r="E25" s="62"/>
      <c r="F25" s="62"/>
      <c r="G25" s="62"/>
      <c r="H25" s="62"/>
      <c r="I25" s="32">
        <f>SUM(I11:I24)</f>
        <v>1671062.69</v>
      </c>
      <c r="J25" s="32">
        <f>SUM(J11:J24)</f>
        <v>1192631.51</v>
      </c>
      <c r="K25" s="32">
        <f>SUM(K11:K24)</f>
        <v>478431.17999999993</v>
      </c>
      <c r="L25" s="58"/>
      <c r="M25" s="58"/>
    </row>
    <row r="27" spans="1:13" x14ac:dyDescent="0.2">
      <c r="F27" s="57"/>
      <c r="G27" s="57"/>
      <c r="H27" s="57"/>
      <c r="J27" s="5"/>
    </row>
  </sheetData>
  <mergeCells count="20">
    <mergeCell ref="L1:M1"/>
    <mergeCell ref="A5:M5"/>
    <mergeCell ref="M8:M9"/>
    <mergeCell ref="L8:L9"/>
    <mergeCell ref="G7:H7"/>
    <mergeCell ref="C2:L2"/>
    <mergeCell ref="C3:L3"/>
    <mergeCell ref="G6:H6"/>
    <mergeCell ref="D8:D9"/>
    <mergeCell ref="F27:H27"/>
    <mergeCell ref="L25:M25"/>
    <mergeCell ref="B8:B9"/>
    <mergeCell ref="F8:F9"/>
    <mergeCell ref="G8:G9"/>
    <mergeCell ref="H8:H9"/>
    <mergeCell ref="A25:H25"/>
    <mergeCell ref="I8:K8"/>
    <mergeCell ref="A8:A9"/>
    <mergeCell ref="C8:C9"/>
    <mergeCell ref="E8:E9"/>
  </mergeCells>
  <pageMargins left="0.23622047244094491" right="0.23622047244094491" top="0.74803149606299213" bottom="0.74803149606299213" header="0.31496062992125984" footer="0.31496062992125984"/>
  <pageSetup paperSize="9" scale="51" fitToWidth="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Įvardinti diapazonai</vt:lpstr>
      </vt:variant>
      <vt:variant>
        <vt:i4>2</vt:i4>
      </vt:variant>
    </vt:vector>
  </HeadingPairs>
  <TitlesOfParts>
    <vt:vector size="3" baseType="lpstr">
      <vt:lpstr>Lapas1</vt:lpstr>
      <vt:lpstr>Lapas1!Print_Area</vt:lpstr>
      <vt:lpstr>Lapas1!Print_Titles</vt:lpstr>
    </vt:vector>
  </TitlesOfParts>
  <Company>FM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Agnė Stalerūnaitė</dc:creator>
  <cp:lastModifiedBy>Indrė Butenienė</cp:lastModifiedBy>
  <cp:lastPrinted>2020-05-29T06:43:38Z</cp:lastPrinted>
  <dcterms:created xsi:type="dcterms:W3CDTF">2013-02-28T07:13:39Z</dcterms:created>
  <dcterms:modified xsi:type="dcterms:W3CDTF">2020-05-29T06:43:51Z</dcterms:modified>
</cp:coreProperties>
</file>